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Harrington\InDesign Catalog Files\"/>
    </mc:Choice>
  </mc:AlternateContent>
  <xr:revisionPtr revIDLastSave="0" documentId="13_ncr:1_{064ED182-2302-4121-A033-63B867B666CC}" xr6:coauthVersionLast="47" xr6:coauthVersionMax="47" xr10:uidLastSave="{00000000-0000-0000-0000-000000000000}"/>
  <bookViews>
    <workbookView xWindow="-120" yWindow="-120" windowWidth="29040" windowHeight="15720" tabRatio="724" xr2:uid="{00000000-000D-0000-FFFF-FFFF00000000}"/>
  </bookViews>
  <sheets>
    <sheet name="Sheet1" sheetId="1" r:id="rId1"/>
    <sheet name="H35" sheetId="2" r:id="rId2"/>
    <sheet name="H36" sheetId="3" r:id="rId3"/>
    <sheet name="H37" sheetId="4" r:id="rId4"/>
    <sheet name="H53" sheetId="5" r:id="rId5"/>
    <sheet name="H53L" sheetId="6" r:id="rId6"/>
    <sheet name="H54" sheetId="7" r:id="rId7"/>
    <sheet name="H54L" sheetId="8" r:id="rId8"/>
    <sheet name="H56L" sheetId="9" r:id="rId9"/>
    <sheet name="H57L" sheetId="10" r:id="rId10"/>
    <sheet name="HSH-Suction Hose" sheetId="11" r:id="rId11"/>
  </sheets>
  <externalReferences>
    <externalReference r:id="rId12"/>
  </externalReferences>
  <definedNames>
    <definedName name="_H30E_ST_XST_swvl">Sheet1!$B$742:$E$744</definedName>
    <definedName name="_H35">'H35'!$A$1:$L$26</definedName>
    <definedName name="_H36">'H36'!$A$1:$M$25</definedName>
    <definedName name="_H36_full">'H36'!$A$1:$M$25</definedName>
    <definedName name="_H37">'H37'!$A$1:$M$28</definedName>
    <definedName name="_H37_full">'H37'!$A$1:$M$28</definedName>
    <definedName name="_H53">'H53'!$A$1:$K$24</definedName>
    <definedName name="_H53_full">'H53'!$A$1:$K$24</definedName>
    <definedName name="_H53L">H53L!$A$1:$K$17</definedName>
    <definedName name="_H54_full">'H54'!$A$1:$K$20</definedName>
    <definedName name="_H54L_full">H54L!$A$1:$I$16</definedName>
    <definedName name="_H56L_full">H56L!$A$1:$I$16</definedName>
    <definedName name="_H57L_full">H57L!$A$1:$I$16</definedName>
    <definedName name="Elbow_25°_w_RV_H30ERV">Sheet1!#REF!</definedName>
    <definedName name="H1000___Ball_Intake_Valves">Sheet1!$B$33:$E$61</definedName>
    <definedName name="H200_2_Way_Ball_Valve">Sheet1!$B$88:$E$115</definedName>
    <definedName name="H200_Long_Handle_Wye">Sheet1!$B$119:$E$127</definedName>
    <definedName name="H201_Small_2_Way_Ball_Valve">Sheet1!$B$133:$E$150</definedName>
    <definedName name="H201F_Small_2_Way_Ball_Valve">Sheet1!$B$196:$E$200</definedName>
    <definedName name="H202_Mid_Size_2_Way_Ball_Valve">Sheet1!$B$155:$E$165</definedName>
    <definedName name="H220_2_Way_Siamese">Sheet1!$B$539:$E$565</definedName>
    <definedName name="H300_3_Way_Ball_Valve">Sheet1!$B$171:$E$192</definedName>
    <definedName name="H301_3_Way_Manifold">Sheet1!$B$220:$E$237</definedName>
    <definedName name="H301_Water_Thief">Sheet1!$B$206:$E$216</definedName>
    <definedName name="H30E_Elbow_30°___Storz_x_Female_LH">Sheet1!$B$707:$E$738</definedName>
    <definedName name="H30E_Elbow_30°___Storz_x_Female_RL">Sheet1!$B$616:$E$704</definedName>
    <definedName name="H30E_Elbow_30°___Storz_x_Storz">Sheet1!$B$742:$E$744</definedName>
    <definedName name="H30E_Small_Threaded_Elbows">Sheet1!$B$599:$E$608</definedName>
    <definedName name="H330_3_Way_Siamese">Sheet1!$B$569:$E$579</definedName>
    <definedName name="H37__Female_Rocker_Lug">Sheet1!$B$2208:$E$2209</definedName>
    <definedName name="H37_Hazmat_Reducer">Sheet1!$B$1363:$E$1366</definedName>
    <definedName name="H37_NH_to_Garden_Hose_adapter">Sheet1!$B$1362:$E$1366</definedName>
    <definedName name="H400_5_Way_Manifold">Sheet1!$B$242:$E$261</definedName>
    <definedName name="H440_4_Way_Siamese">Sheet1!$B$584:$E$594</definedName>
    <definedName name="H500S_Piston_Intake_Valve">Sheet1!$B$4:$E$24</definedName>
    <definedName name="H600_Superflow_2_Way_Ball_Valve">Sheet1!$B$269:$E$285</definedName>
    <definedName name="H700_Hydrant_Assist_Valve">Sheet1!$B$292:$E$304</definedName>
    <definedName name="H800_4__Gate_Valves">Sheet1!$B$354:$E$394</definedName>
    <definedName name="H810_4__Gate_Valve_w__elbow__PRV">Sheet1!$B$399:$E$432</definedName>
    <definedName name="H811_4_Gate_Valve_w_elbow">Sheet1!$B$437:$E$464</definedName>
    <definedName name="H860_6__Gate_Valves">Sheet1!$B$474:$E$488</definedName>
    <definedName name="H861___25°_Elbow_6”_Gate_Valves">Sheet1!$B$491:$E$507</definedName>
    <definedName name="HBC_Storz_Blind_Caps">Sheet1!$B$1202:$E$1220</definedName>
    <definedName name="HBI_British_Instantaneous_Fittings">Sheet1!$B$1244:$E$1244</definedName>
    <definedName name="HFE">Sheet1!$B$2211:$E$2212</definedName>
    <definedName name="HFE___Flushing_Elbow">Sheet1!$B$754:$E$755</definedName>
    <definedName name="HFI_Foam_Eductors">Sheet1!$B$2169:$E$2180</definedName>
    <definedName name="HFL_FF_150__Flange_x_Storz_Adapters_Flat_Face">Sheet1!$B$1083:$E$1094</definedName>
    <definedName name="HFL_NHM_Threaded_150__flanges_adapters">Sheet1!$B$1107:$E$1120</definedName>
    <definedName name="HFL_RF_150__Flange_x_Storz_Adapters_Raised_Face">Sheet1!$B$1095:$E$1104</definedName>
    <definedName name="HFTS___5__Full_Time_Swivel_x_BSP_Female_Adapters">Sheet1!$B$1187:$E$1189</definedName>
    <definedName name="HHBV_Hydrant_Ball_Valve">Sheet1!$B$309:$E$326</definedName>
    <definedName name="HHFN">Sheet1!$B$2184:$E$2192</definedName>
    <definedName name="HHGV_Hydrant_Gate_Valve">Sheet1!$B$332:$E$340</definedName>
    <definedName name="HHR___Hose_Rollers">Sheet1!$B$1340:$E$1342</definedName>
    <definedName name="HHSN_Wildland_Nozzles">Sheet1!$B$2147:$E$2161</definedName>
    <definedName name="HHST">Sheet1!$B$796:$E$797</definedName>
    <definedName name="HHW___Hose_Washers">Sheet1!$B$1345:$E$1350</definedName>
    <definedName name="HIHS">Sheet1!$B$776:$E$793</definedName>
    <definedName name="HJ20_Jumbo_Double_Clappered_Siamese">Sheet1!$B$513:$E$517</definedName>
    <definedName name="HJ22_Jumbo_2_Way_Siamese">Sheet1!$B$522:$E$535</definedName>
    <definedName name="HMB___Valve_Mounting_Brackets">Sheet1!#REF!</definedName>
    <definedName name="HMFN">Sheet1!$B$2198:$E$2203</definedName>
    <definedName name="HMLA_100_100BSPF">Sheet1!$B$1258:$E$1262</definedName>
    <definedName name="HMLA_Adapters_MultiLug_x_BSP_Female">Sheet1!$B$1257:$E$1262</definedName>
    <definedName name="HMLC_Multilug">Sheet1!$B$1250:$E$1252</definedName>
    <definedName name="Hose_Rollers">Sheet1!$B$1340:$E$1342</definedName>
    <definedName name="HPHA">Sheet1!$B$760:$E$774</definedName>
    <definedName name="HPM_HV_post_mount">Sheet1!$B$1279:$E$1281</definedName>
    <definedName name="HPM_Post_Mounts">Sheet1!$B$1279:$E$1281</definedName>
    <definedName name="HPSE90_90°_Suction_Elbow_Adapter">Sheet1!$B$747:$E$752</definedName>
    <definedName name="HSAS___Storz_Adapter_Screens">Sheet1!$B$1194:$E$1198</definedName>
    <definedName name="HSAS_Storz_Adapter_Screens">Sheet1!$B$1194:$E$1198</definedName>
    <definedName name="HSFR_BSP_Storz_x_BSP_female_adapters">Sheet1!$B$1155:$E$1185</definedName>
    <definedName name="HSFR_Storz_x_Female_Rigid_Adapters">Sheet1!$B$880:$E$991</definedName>
    <definedName name="HSFS_LH_Storz_x_Female_Swivel_LH_Adapters">Sheet1!$B$854:$E$876</definedName>
    <definedName name="HSFS_Storz_x_Female_Swivel_RL_Adapters">Sheet1!$B$800:$E$851</definedName>
    <definedName name="HSMB_Storz_Mounting_Brackets">Sheet1!$B$1268:$E$1274</definedName>
    <definedName name="HSMR_Storz_x_Male_Adapters">Sheet1!$B$994:$E$1079</definedName>
    <definedName name="HSSS_HSPS_HNHG_HBSPG_Gaskets">Sheet1!$B$1370:$E$1408</definedName>
    <definedName name="HSSW_Spanner_Wrenches">Sheet1!$A$1310:$E$1335</definedName>
    <definedName name="HSTS_Storz_To_Storz_Adapters">Sheet1!$B$1123:$E$1151</definedName>
    <definedName name="HTBC___Threaded_Blind_Caps">Sheet1!$B$1894:$E$1920</definedName>
    <definedName name="HTBFV_HSBFV_Butterfly_Valves">Sheet1!$B$1942:$E$1982</definedName>
    <definedName name="HTBS_HSBS_Barrel_Strainers">Sheet1!$B$2084:$E$2101</definedName>
    <definedName name="HTFBS_HSFBS__Floating_Barrel_Strainers">Sheet1!$B$2130:$E$2142</definedName>
    <definedName name="HTLLS_HSLLS__Low_Level_Strainers_w__Jet_Siphon">Sheet1!$B$2115:$E$2126</definedName>
    <definedName name="HTMB___Threaded_Mounting_Brackets">Sheet1!$B$1284:$E$1306</definedName>
    <definedName name="HTP___Threaded_Plug">Sheet1!$B$1923:$E$1938</definedName>
    <definedName name="HTPB_US___3_Lug_Storz_Couplings.">Sheet1!$B$1223:$E$1228</definedName>
    <definedName name="HVC_V_Groove”_Coupling_Sets">Sheet1!$B$1232:$E$1239</definedName>
    <definedName name="HWMBS__Harrington_Basket_Strainer_Diffuser">Sheet1!$B$2105:$E$2112</definedName>
    <definedName name="HWS___Water_Shields">Sheet1!$B$1353:$E$1358</definedName>
    <definedName name="HWS_Water_Shields">Sheet1!$B$1353:$E$1358</definedName>
    <definedName name="Miscellaneous_Parts">Sheet1!$B$68:$E$81</definedName>
    <definedName name="Suction_Hose">'HSH-Suction Hose'!$A$1:$G$29</definedName>
    <definedName name="Valve_Mounts">Sheet1!#REF!</definedName>
  </definedNames>
  <calcPr calcId="191029"/>
</workbook>
</file>

<file path=xl/calcChain.xml><?xml version="1.0" encoding="utf-8"?>
<calcChain xmlns="http://schemas.openxmlformats.org/spreadsheetml/2006/main">
  <c r="E989" i="1" l="1"/>
  <c r="E990" i="1"/>
  <c r="E991" i="1"/>
  <c r="F19" i="11"/>
  <c r="E19" i="11"/>
  <c r="D19" i="11"/>
  <c r="F18" i="11"/>
  <c r="E18" i="11"/>
  <c r="D18" i="11"/>
  <c r="F17" i="11"/>
  <c r="E17" i="11"/>
  <c r="D17" i="11"/>
  <c r="F16" i="11"/>
  <c r="E16" i="11"/>
  <c r="D16" i="11"/>
  <c r="F15" i="11"/>
  <c r="E15" i="11"/>
  <c r="D15" i="11"/>
  <c r="F14" i="11"/>
  <c r="E14" i="11"/>
  <c r="D14" i="11"/>
  <c r="F13" i="11"/>
  <c r="E13" i="11"/>
  <c r="D13" i="11"/>
  <c r="F12" i="11"/>
  <c r="E12" i="11"/>
  <c r="D12" i="11"/>
  <c r="G11" i="11"/>
  <c r="F11" i="11"/>
  <c r="E11" i="11"/>
  <c r="D11" i="11"/>
  <c r="G10" i="11"/>
  <c r="F10" i="11"/>
  <c r="E10" i="11"/>
  <c r="D10" i="11"/>
  <c r="G9" i="11"/>
  <c r="F9" i="11"/>
  <c r="E9" i="11"/>
  <c r="D9" i="11"/>
  <c r="G8" i="11"/>
  <c r="F8" i="11"/>
  <c r="E8" i="11"/>
  <c r="D8" i="11"/>
  <c r="G7" i="11"/>
  <c r="F7" i="11"/>
  <c r="D7" i="11"/>
  <c r="G6" i="11"/>
  <c r="F6" i="11"/>
  <c r="D6" i="11"/>
  <c r="G5" i="11"/>
  <c r="F5" i="11"/>
  <c r="E5" i="11"/>
  <c r="D5" i="11"/>
  <c r="G4" i="11"/>
  <c r="F4" i="11"/>
  <c r="E4" i="11"/>
  <c r="D4" i="11"/>
  <c r="G3" i="11"/>
  <c r="F3" i="11"/>
  <c r="E3" i="11"/>
  <c r="D3" i="11"/>
  <c r="E6" i="11"/>
  <c r="C4" i="7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55" i="1"/>
  <c r="B754" i="1"/>
  <c r="D754" i="1"/>
  <c r="B755" i="1"/>
  <c r="C755" i="1"/>
  <c r="D755" i="1"/>
  <c r="E748" i="1"/>
  <c r="E749" i="1"/>
  <c r="E750" i="1"/>
  <c r="E751" i="1"/>
  <c r="E752" i="1"/>
  <c r="E743" i="1"/>
  <c r="E744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600" i="1"/>
  <c r="E601" i="1"/>
  <c r="E602" i="1"/>
  <c r="E603" i="1"/>
  <c r="E604" i="1"/>
  <c r="E605" i="1"/>
  <c r="E606" i="1"/>
  <c r="E607" i="1"/>
  <c r="E608" i="1"/>
  <c r="E585" i="1"/>
  <c r="E586" i="1"/>
  <c r="E587" i="1"/>
  <c r="E588" i="1"/>
  <c r="E589" i="1"/>
  <c r="E590" i="1"/>
  <c r="E591" i="1"/>
  <c r="E592" i="1"/>
  <c r="E593" i="1"/>
  <c r="E594" i="1"/>
  <c r="E570" i="1"/>
  <c r="E571" i="1"/>
  <c r="E572" i="1"/>
  <c r="E573" i="1"/>
  <c r="E574" i="1"/>
  <c r="E575" i="1"/>
  <c r="E576" i="1"/>
  <c r="E577" i="1"/>
  <c r="E578" i="1"/>
  <c r="E579" i="1"/>
  <c r="E560" i="1"/>
  <c r="E561" i="1"/>
  <c r="E562" i="1"/>
  <c r="E563" i="1"/>
  <c r="E564" i="1"/>
  <c r="E565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B521" i="1"/>
  <c r="E514" i="1"/>
  <c r="E515" i="1"/>
  <c r="E516" i="1"/>
  <c r="E517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33" i="1"/>
  <c r="E334" i="1"/>
  <c r="E335" i="1"/>
  <c r="E336" i="1"/>
  <c r="E337" i="1"/>
  <c r="E338" i="1"/>
  <c r="E339" i="1"/>
  <c r="E340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293" i="1"/>
  <c r="E294" i="1"/>
  <c r="E295" i="1"/>
  <c r="E296" i="1"/>
  <c r="E297" i="1"/>
  <c r="E298" i="1"/>
  <c r="E299" i="1"/>
  <c r="E300" i="1"/>
  <c r="E301" i="1"/>
  <c r="E302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07" i="1"/>
  <c r="E208" i="1"/>
  <c r="E209" i="1"/>
  <c r="E210" i="1"/>
  <c r="E211" i="1"/>
  <c r="E212" i="1"/>
  <c r="E213" i="1"/>
  <c r="E214" i="1"/>
  <c r="E215" i="1"/>
  <c r="E216" i="1"/>
  <c r="E197" i="1"/>
  <c r="E198" i="1"/>
  <c r="E199" i="1"/>
  <c r="E200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56" i="1"/>
  <c r="E157" i="1"/>
  <c r="E158" i="1"/>
  <c r="E159" i="1"/>
  <c r="E160" i="1"/>
  <c r="E161" i="1"/>
  <c r="E162" i="1"/>
  <c r="E163" i="1"/>
  <c r="E164" i="1"/>
  <c r="E165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C4" i="3"/>
  <c r="D4" i="3"/>
  <c r="C6" i="3"/>
  <c r="D6" i="3"/>
  <c r="E6" i="3"/>
  <c r="C25" i="3"/>
  <c r="C8" i="3"/>
  <c r="D8" i="3"/>
  <c r="E8" i="3"/>
  <c r="F8" i="3"/>
  <c r="C10" i="3"/>
  <c r="D10" i="3"/>
  <c r="E10" i="3"/>
  <c r="F10" i="3"/>
  <c r="G10" i="3"/>
  <c r="F12" i="3"/>
  <c r="G12" i="3"/>
  <c r="H12" i="3"/>
  <c r="G14" i="3"/>
  <c r="H14" i="3"/>
  <c r="I14" i="3"/>
  <c r="G16" i="3"/>
  <c r="H16" i="3"/>
  <c r="I16" i="3"/>
  <c r="J16" i="3"/>
  <c r="G18" i="3"/>
  <c r="H18" i="3"/>
  <c r="I18" i="3"/>
  <c r="J18" i="3"/>
  <c r="K18" i="3"/>
  <c r="G20" i="3"/>
  <c r="H20" i="3"/>
  <c r="I20" i="3"/>
  <c r="J20" i="3"/>
  <c r="K20" i="3"/>
  <c r="L20" i="3"/>
  <c r="G22" i="3"/>
  <c r="H22" i="3"/>
  <c r="I22" i="3"/>
  <c r="J22" i="3"/>
  <c r="K22" i="3"/>
  <c r="L22" i="3"/>
  <c r="M22" i="3"/>
  <c r="C4" i="2"/>
  <c r="C6" i="2"/>
  <c r="D6" i="2"/>
  <c r="C26" i="2"/>
  <c r="D26" i="2"/>
  <c r="D8" i="2"/>
  <c r="E8" i="2"/>
  <c r="D10" i="2"/>
  <c r="E10" i="2"/>
  <c r="F10" i="2"/>
  <c r="E26" i="2"/>
  <c r="F12" i="2"/>
  <c r="G12" i="2"/>
  <c r="F14" i="2"/>
  <c r="G14" i="2"/>
  <c r="H14" i="2"/>
  <c r="F16" i="2"/>
  <c r="G16" i="2"/>
  <c r="H16" i="2"/>
  <c r="I16" i="2"/>
  <c r="F18" i="2"/>
  <c r="G18" i="2"/>
  <c r="H18" i="2"/>
  <c r="I18" i="2"/>
  <c r="J18" i="2"/>
  <c r="F20" i="2"/>
  <c r="G20" i="2"/>
  <c r="H20" i="2"/>
  <c r="I20" i="2"/>
  <c r="J20" i="2"/>
  <c r="K20" i="2"/>
  <c r="F22" i="2"/>
  <c r="G22" i="2"/>
  <c r="H22" i="2"/>
  <c r="I22" i="2"/>
  <c r="J22" i="2"/>
  <c r="K22" i="2"/>
  <c r="L22" i="2"/>
  <c r="E7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G23" i="11"/>
  <c r="F23" i="11"/>
  <c r="E23" i="11"/>
  <c r="D23" i="11"/>
  <c r="G22" i="11"/>
  <c r="F22" i="11"/>
  <c r="E22" i="11"/>
  <c r="D22" i="11"/>
  <c r="D16" i="10"/>
  <c r="E16" i="10"/>
  <c r="F16" i="10"/>
  <c r="G16" i="10"/>
  <c r="H16" i="10"/>
  <c r="I16" i="10"/>
  <c r="G14" i="10"/>
  <c r="H14" i="10"/>
  <c r="C16" i="10"/>
  <c r="G12" i="10"/>
  <c r="C14" i="10"/>
  <c r="D14" i="10"/>
  <c r="E14" i="10"/>
  <c r="F14" i="10"/>
  <c r="E10" i="10"/>
  <c r="F10" i="10"/>
  <c r="C12" i="10"/>
  <c r="D12" i="10"/>
  <c r="E12" i="10"/>
  <c r="F12" i="10"/>
  <c r="D8" i="10"/>
  <c r="E8" i="10"/>
  <c r="C10" i="10"/>
  <c r="D10" i="10"/>
  <c r="C6" i="10"/>
  <c r="D6" i="10"/>
  <c r="C8" i="10"/>
  <c r="C4" i="10"/>
  <c r="E16" i="9"/>
  <c r="F16" i="9"/>
  <c r="G16" i="9"/>
  <c r="H16" i="9"/>
  <c r="I16" i="9"/>
  <c r="I14" i="9"/>
  <c r="C16" i="9"/>
  <c r="D16" i="9"/>
  <c r="F14" i="9"/>
  <c r="G14" i="9"/>
  <c r="H14" i="9"/>
  <c r="I12" i="9"/>
  <c r="C14" i="9"/>
  <c r="D14" i="9"/>
  <c r="E14" i="9"/>
  <c r="C12" i="9"/>
  <c r="D12" i="9"/>
  <c r="E12" i="9"/>
  <c r="F12" i="9"/>
  <c r="G12" i="9"/>
  <c r="H12" i="9"/>
  <c r="D10" i="9"/>
  <c r="E10" i="9"/>
  <c r="F10" i="9"/>
  <c r="G10" i="9"/>
  <c r="H10" i="9"/>
  <c r="I10" i="9"/>
  <c r="C8" i="9"/>
  <c r="D8" i="9"/>
  <c r="E8" i="9"/>
  <c r="F8" i="9"/>
  <c r="G8" i="9"/>
  <c r="H8" i="9"/>
  <c r="I8" i="9"/>
  <c r="C10" i="9"/>
  <c r="D4" i="9"/>
  <c r="E4" i="9"/>
  <c r="F4" i="9"/>
  <c r="G4" i="9"/>
  <c r="H4" i="9"/>
  <c r="I4" i="9"/>
  <c r="C6" i="9"/>
  <c r="D6" i="9"/>
  <c r="E6" i="9"/>
  <c r="F6" i="9"/>
  <c r="G6" i="9"/>
  <c r="H6" i="9"/>
  <c r="I6" i="9"/>
  <c r="C4" i="9"/>
  <c r="I16" i="8"/>
  <c r="D16" i="8"/>
  <c r="E16" i="8"/>
  <c r="F16" i="8"/>
  <c r="G16" i="8"/>
  <c r="H16" i="8"/>
  <c r="F14" i="8"/>
  <c r="G14" i="8"/>
  <c r="H14" i="8"/>
  <c r="I14" i="8"/>
  <c r="C16" i="8"/>
  <c r="E12" i="8"/>
  <c r="F12" i="8"/>
  <c r="G12" i="8"/>
  <c r="H12" i="8"/>
  <c r="I12" i="8"/>
  <c r="C14" i="8"/>
  <c r="D14" i="8"/>
  <c r="E14" i="8"/>
  <c r="E10" i="8"/>
  <c r="F10" i="8"/>
  <c r="G10" i="8"/>
  <c r="H10" i="8"/>
  <c r="I10" i="8"/>
  <c r="C12" i="8"/>
  <c r="D12" i="8"/>
  <c r="E6" i="8"/>
  <c r="F6" i="8"/>
  <c r="G6" i="8"/>
  <c r="H6" i="8"/>
  <c r="I6" i="8"/>
  <c r="C8" i="8"/>
  <c r="D8" i="8"/>
  <c r="E8" i="8"/>
  <c r="F8" i="8"/>
  <c r="G8" i="8"/>
  <c r="H8" i="8"/>
  <c r="I8" i="8"/>
  <c r="C10" i="8"/>
  <c r="D10" i="8"/>
  <c r="E4" i="8"/>
  <c r="F4" i="8"/>
  <c r="G4" i="8"/>
  <c r="H4" i="8"/>
  <c r="I4" i="8"/>
  <c r="C6" i="8"/>
  <c r="D6" i="8"/>
  <c r="D4" i="8"/>
  <c r="C4" i="8"/>
  <c r="K20" i="7"/>
  <c r="F20" i="7"/>
  <c r="G20" i="7"/>
  <c r="H20" i="7"/>
  <c r="I20" i="7"/>
  <c r="J20" i="7"/>
  <c r="K18" i="7"/>
  <c r="E20" i="7"/>
  <c r="I18" i="7"/>
  <c r="J18" i="7"/>
  <c r="F18" i="7"/>
  <c r="G18" i="7"/>
  <c r="H18" i="7"/>
  <c r="K16" i="7"/>
  <c r="E18" i="7"/>
  <c r="G16" i="7"/>
  <c r="H16" i="7"/>
  <c r="I16" i="7"/>
  <c r="J16" i="7"/>
  <c r="E16" i="7"/>
  <c r="F16" i="7"/>
  <c r="F14" i="7"/>
  <c r="G14" i="7"/>
  <c r="H14" i="7"/>
  <c r="I14" i="7"/>
  <c r="J14" i="7"/>
  <c r="K14" i="7"/>
  <c r="G12" i="7"/>
  <c r="H12" i="7"/>
  <c r="I12" i="7"/>
  <c r="J12" i="7"/>
  <c r="K12" i="7"/>
  <c r="E14" i="7"/>
  <c r="H10" i="7"/>
  <c r="I10" i="7"/>
  <c r="J10" i="7"/>
  <c r="K10" i="7"/>
  <c r="E12" i="7"/>
  <c r="F12" i="7"/>
  <c r="J8" i="7"/>
  <c r="K8" i="7"/>
  <c r="E10" i="7"/>
  <c r="F10" i="7"/>
  <c r="G10" i="7"/>
  <c r="G8" i="7"/>
  <c r="H8" i="7"/>
  <c r="I8" i="7"/>
  <c r="F8" i="7"/>
  <c r="E8" i="7"/>
  <c r="C8" i="7"/>
  <c r="D8" i="7"/>
  <c r="C6" i="7"/>
  <c r="D6" i="7"/>
  <c r="E6" i="7"/>
  <c r="D4" i="7"/>
  <c r="E4" i="7"/>
  <c r="I16" i="6"/>
  <c r="J16" i="6"/>
  <c r="K16" i="6"/>
  <c r="F16" i="6"/>
  <c r="G16" i="6"/>
  <c r="H16" i="6"/>
  <c r="I14" i="6"/>
  <c r="J14" i="6"/>
  <c r="K14" i="6"/>
  <c r="E16" i="6"/>
  <c r="F14" i="6"/>
  <c r="G14" i="6"/>
  <c r="H14" i="6"/>
  <c r="G12" i="6"/>
  <c r="H12" i="6"/>
  <c r="I12" i="6"/>
  <c r="J12" i="6"/>
  <c r="K12" i="6"/>
  <c r="E14" i="6"/>
  <c r="H10" i="6"/>
  <c r="I10" i="6"/>
  <c r="J10" i="6"/>
  <c r="K10" i="6"/>
  <c r="E12" i="6"/>
  <c r="F12" i="6"/>
  <c r="H8" i="6"/>
  <c r="I8" i="6"/>
  <c r="J8" i="6"/>
  <c r="K8" i="6"/>
  <c r="E10" i="6"/>
  <c r="F10" i="6"/>
  <c r="G10" i="6"/>
  <c r="G6" i="6"/>
  <c r="H6" i="6"/>
  <c r="I6" i="6"/>
  <c r="J6" i="6"/>
  <c r="K6" i="6"/>
  <c r="E8" i="6"/>
  <c r="F8" i="6"/>
  <c r="G8" i="6"/>
  <c r="I4" i="6"/>
  <c r="J4" i="6"/>
  <c r="K4" i="6"/>
  <c r="E6" i="6"/>
  <c r="F6" i="6"/>
  <c r="G4" i="6"/>
  <c r="H4" i="6"/>
  <c r="F4" i="6"/>
  <c r="D4" i="6"/>
  <c r="E4" i="6"/>
  <c r="C4" i="6"/>
  <c r="G20" i="5"/>
  <c r="H20" i="5"/>
  <c r="I20" i="5"/>
  <c r="J20" i="5"/>
  <c r="K20" i="5"/>
  <c r="G18" i="5"/>
  <c r="H18" i="5"/>
  <c r="I18" i="5"/>
  <c r="J18" i="5"/>
  <c r="K18" i="5"/>
  <c r="E20" i="5"/>
  <c r="F20" i="5"/>
  <c r="F14" i="5"/>
  <c r="G14" i="5"/>
  <c r="H14" i="5"/>
  <c r="I14" i="5"/>
  <c r="J14" i="5"/>
  <c r="K14" i="5"/>
  <c r="E16" i="5"/>
  <c r="F16" i="5"/>
  <c r="G16" i="5"/>
  <c r="H16" i="5"/>
  <c r="I16" i="5"/>
  <c r="J16" i="5"/>
  <c r="K16" i="5"/>
  <c r="E18" i="5"/>
  <c r="F18" i="5"/>
  <c r="F10" i="5"/>
  <c r="G10" i="5"/>
  <c r="H10" i="5"/>
  <c r="I10" i="5"/>
  <c r="J10" i="5"/>
  <c r="K10" i="5"/>
  <c r="E12" i="5"/>
  <c r="F12" i="5"/>
  <c r="G12" i="5"/>
  <c r="H12" i="5"/>
  <c r="I12" i="5"/>
  <c r="J12" i="5"/>
  <c r="K12" i="5"/>
  <c r="E14" i="5"/>
  <c r="E10" i="5"/>
  <c r="I8" i="5"/>
  <c r="J8" i="5"/>
  <c r="K8" i="5"/>
  <c r="C6" i="5"/>
  <c r="D6" i="5"/>
  <c r="E6" i="5"/>
  <c r="C8" i="5"/>
  <c r="D8" i="5"/>
  <c r="E8" i="5"/>
  <c r="F8" i="5"/>
  <c r="G8" i="5"/>
  <c r="H8" i="5"/>
  <c r="E4" i="5"/>
  <c r="D4" i="5"/>
  <c r="C24" i="5"/>
  <c r="C4" i="5"/>
  <c r="L24" i="4"/>
  <c r="M24" i="4"/>
  <c r="H24" i="4"/>
  <c r="I24" i="4"/>
  <c r="J24" i="4"/>
  <c r="K24" i="4"/>
  <c r="L22" i="4"/>
  <c r="M22" i="4"/>
  <c r="G24" i="4"/>
  <c r="H22" i="4"/>
  <c r="I22" i="4"/>
  <c r="J22" i="4"/>
  <c r="K22" i="4"/>
  <c r="I20" i="4"/>
  <c r="J20" i="4"/>
  <c r="K20" i="4"/>
  <c r="L20" i="4"/>
  <c r="M20" i="4"/>
  <c r="G22" i="4"/>
  <c r="L16" i="4"/>
  <c r="M16" i="4"/>
  <c r="G18" i="4"/>
  <c r="H18" i="4"/>
  <c r="I18" i="4"/>
  <c r="J18" i="4"/>
  <c r="K18" i="4"/>
  <c r="L18" i="4"/>
  <c r="M18" i="4"/>
  <c r="G20" i="4"/>
  <c r="H20" i="4"/>
  <c r="F14" i="4"/>
  <c r="G14" i="4"/>
  <c r="H14" i="4"/>
  <c r="I14" i="4"/>
  <c r="J14" i="4"/>
  <c r="K14" i="4"/>
  <c r="L14" i="4"/>
  <c r="M14" i="4"/>
  <c r="G16" i="4"/>
  <c r="H16" i="4"/>
  <c r="I16" i="4"/>
  <c r="J16" i="4"/>
  <c r="K16" i="4"/>
  <c r="E14" i="4"/>
  <c r="L12" i="4"/>
  <c r="M12" i="4"/>
  <c r="I12" i="4"/>
  <c r="J12" i="4"/>
  <c r="K12" i="4"/>
  <c r="G12" i="4"/>
  <c r="H12" i="4"/>
  <c r="D10" i="4"/>
  <c r="E10" i="4"/>
  <c r="F10" i="4"/>
  <c r="G10" i="4"/>
  <c r="H10" i="4"/>
  <c r="C12" i="4"/>
  <c r="D12" i="4"/>
  <c r="E12" i="4"/>
  <c r="F12" i="4"/>
  <c r="C10" i="4"/>
  <c r="I8" i="4"/>
  <c r="D8" i="4"/>
  <c r="E8" i="4"/>
  <c r="F8" i="4"/>
  <c r="G8" i="4"/>
  <c r="G28" i="4"/>
  <c r="H8" i="4"/>
  <c r="E6" i="4"/>
  <c r="F6" i="4"/>
  <c r="G6" i="4"/>
  <c r="C8" i="4"/>
  <c r="C6" i="4"/>
  <c r="D6" i="4"/>
  <c r="E28" i="4"/>
  <c r="D4" i="4"/>
  <c r="E4" i="4"/>
  <c r="C28" i="4"/>
  <c r="D28" i="4"/>
  <c r="F4" i="4"/>
  <c r="G4" i="4"/>
  <c r="C4" i="4"/>
  <c r="C27" i="4"/>
  <c r="D27" i="4"/>
  <c r="E27" i="4"/>
  <c r="G27" i="4"/>
  <c r="I15" i="10"/>
  <c r="H13" i="10"/>
  <c r="C15" i="10"/>
  <c r="D15" i="10"/>
  <c r="E15" i="10"/>
  <c r="F15" i="10"/>
  <c r="G15" i="10"/>
  <c r="H15" i="10"/>
  <c r="G11" i="10"/>
  <c r="C13" i="10"/>
  <c r="D13" i="10"/>
  <c r="E13" i="10"/>
  <c r="F13" i="10"/>
  <c r="G13" i="10"/>
  <c r="C5" i="10"/>
  <c r="D5" i="10"/>
  <c r="C7" i="10"/>
  <c r="D7" i="10"/>
  <c r="E7" i="10"/>
  <c r="C9" i="10"/>
  <c r="D9" i="10"/>
  <c r="E9" i="10"/>
  <c r="F9" i="10"/>
  <c r="C11" i="10"/>
  <c r="D11" i="10"/>
  <c r="E11" i="10"/>
  <c r="F11" i="10"/>
  <c r="C3" i="10"/>
  <c r="I13" i="9"/>
  <c r="C15" i="9"/>
  <c r="D15" i="9"/>
  <c r="E15" i="9"/>
  <c r="F15" i="9"/>
  <c r="G15" i="9"/>
  <c r="H15" i="9"/>
  <c r="I15" i="9"/>
  <c r="E11" i="9"/>
  <c r="F11" i="9"/>
  <c r="G11" i="9"/>
  <c r="H11" i="9"/>
  <c r="I11" i="9"/>
  <c r="C13" i="9"/>
  <c r="D13" i="9"/>
  <c r="E13" i="9"/>
  <c r="F13" i="9"/>
  <c r="G13" i="9"/>
  <c r="H13" i="9"/>
  <c r="E9" i="9"/>
  <c r="F9" i="9"/>
  <c r="G9" i="9"/>
  <c r="H9" i="9"/>
  <c r="I9" i="9"/>
  <c r="C11" i="9"/>
  <c r="D11" i="9"/>
  <c r="D3" i="9"/>
  <c r="E3" i="9"/>
  <c r="F3" i="9"/>
  <c r="G3" i="9"/>
  <c r="H3" i="9"/>
  <c r="I3" i="9"/>
  <c r="C5" i="9"/>
  <c r="D5" i="9"/>
  <c r="E5" i="9"/>
  <c r="F5" i="9"/>
  <c r="G5" i="9"/>
  <c r="H5" i="9"/>
  <c r="I5" i="9"/>
  <c r="C7" i="9"/>
  <c r="D7" i="9"/>
  <c r="E7" i="9"/>
  <c r="F7" i="9"/>
  <c r="G7" i="9"/>
  <c r="H7" i="9"/>
  <c r="I7" i="9"/>
  <c r="C9" i="9"/>
  <c r="D9" i="9"/>
  <c r="C3" i="9"/>
  <c r="E13" i="8"/>
  <c r="F13" i="8"/>
  <c r="G13" i="8"/>
  <c r="H13" i="8"/>
  <c r="I13" i="8"/>
  <c r="C15" i="8"/>
  <c r="D15" i="8"/>
  <c r="E15" i="8"/>
  <c r="F15" i="8"/>
  <c r="G15" i="8"/>
  <c r="H15" i="8"/>
  <c r="I15" i="8"/>
  <c r="D11" i="8"/>
  <c r="E11" i="8"/>
  <c r="F11" i="8"/>
  <c r="G11" i="8"/>
  <c r="H11" i="8"/>
  <c r="I11" i="8"/>
  <c r="C13" i="8"/>
  <c r="D13" i="8"/>
  <c r="I7" i="8"/>
  <c r="C9" i="8"/>
  <c r="D9" i="8"/>
  <c r="E9" i="8"/>
  <c r="F9" i="8"/>
  <c r="G9" i="8"/>
  <c r="H9" i="8"/>
  <c r="I9" i="8"/>
  <c r="C11" i="8"/>
  <c r="H5" i="8"/>
  <c r="I5" i="8"/>
  <c r="C7" i="8"/>
  <c r="D7" i="8"/>
  <c r="E7" i="8"/>
  <c r="F7" i="8"/>
  <c r="G7" i="8"/>
  <c r="H7" i="8"/>
  <c r="D3" i="8"/>
  <c r="E3" i="8"/>
  <c r="F3" i="8"/>
  <c r="G3" i="8"/>
  <c r="H3" i="8"/>
  <c r="I3" i="8"/>
  <c r="C5" i="8"/>
  <c r="D5" i="8"/>
  <c r="E5" i="8"/>
  <c r="F5" i="8"/>
  <c r="G5" i="8"/>
  <c r="C3" i="8"/>
  <c r="K19" i="7"/>
  <c r="G17" i="7"/>
  <c r="H17" i="7"/>
  <c r="I17" i="7"/>
  <c r="J17" i="7"/>
  <c r="K17" i="7"/>
  <c r="E19" i="7"/>
  <c r="F19" i="7"/>
  <c r="G19" i="7"/>
  <c r="H19" i="7"/>
  <c r="I19" i="7"/>
  <c r="J19" i="7"/>
  <c r="J13" i="7"/>
  <c r="K13" i="7"/>
  <c r="E15" i="7"/>
  <c r="F15" i="7"/>
  <c r="G15" i="7"/>
  <c r="H15" i="7"/>
  <c r="I15" i="7"/>
  <c r="J15" i="7"/>
  <c r="K15" i="7"/>
  <c r="E17" i="7"/>
  <c r="F17" i="7"/>
  <c r="F11" i="7"/>
  <c r="G11" i="7"/>
  <c r="H11" i="7"/>
  <c r="I11" i="7"/>
  <c r="J11" i="7"/>
  <c r="K11" i="7"/>
  <c r="E13" i="7"/>
  <c r="F13" i="7"/>
  <c r="G13" i="7"/>
  <c r="H13" i="7"/>
  <c r="I13" i="7"/>
  <c r="J7" i="7"/>
  <c r="K7" i="7"/>
  <c r="E9" i="7"/>
  <c r="F9" i="7"/>
  <c r="G9" i="7"/>
  <c r="H9" i="7"/>
  <c r="I9" i="7"/>
  <c r="J9" i="7"/>
  <c r="K9" i="7"/>
  <c r="E11" i="7"/>
  <c r="D3" i="7"/>
  <c r="E3" i="7"/>
  <c r="C5" i="7"/>
  <c r="D5" i="7"/>
  <c r="E5" i="7"/>
  <c r="C7" i="7"/>
  <c r="D7" i="7"/>
  <c r="E7" i="7"/>
  <c r="F7" i="7"/>
  <c r="G7" i="7"/>
  <c r="H7" i="7"/>
  <c r="I7" i="7"/>
  <c r="C3" i="7"/>
  <c r="F15" i="6"/>
  <c r="G15" i="6"/>
  <c r="H15" i="6"/>
  <c r="I15" i="6"/>
  <c r="J15" i="6"/>
  <c r="K15" i="6"/>
  <c r="F11" i="6"/>
  <c r="G11" i="6"/>
  <c r="H11" i="6"/>
  <c r="I11" i="6"/>
  <c r="J11" i="6"/>
  <c r="K11" i="6"/>
  <c r="E13" i="6"/>
  <c r="F13" i="6"/>
  <c r="G13" i="6"/>
  <c r="H13" i="6"/>
  <c r="I13" i="6"/>
  <c r="J13" i="6"/>
  <c r="K13" i="6"/>
  <c r="E15" i="6"/>
  <c r="H7" i="6"/>
  <c r="I7" i="6"/>
  <c r="J7" i="6"/>
  <c r="K7" i="6"/>
  <c r="E9" i="6"/>
  <c r="F9" i="6"/>
  <c r="G9" i="6"/>
  <c r="H9" i="6"/>
  <c r="I9" i="6"/>
  <c r="J9" i="6"/>
  <c r="K9" i="6"/>
  <c r="E11" i="6"/>
  <c r="D3" i="6"/>
  <c r="E3" i="6"/>
  <c r="F3" i="6"/>
  <c r="G3" i="6"/>
  <c r="H3" i="6"/>
  <c r="I3" i="6"/>
  <c r="J3" i="6"/>
  <c r="K3" i="6"/>
  <c r="E5" i="6"/>
  <c r="F5" i="6"/>
  <c r="G5" i="6"/>
  <c r="H5" i="6"/>
  <c r="I5" i="6"/>
  <c r="J5" i="6"/>
  <c r="K5" i="6"/>
  <c r="E7" i="6"/>
  <c r="F7" i="6"/>
  <c r="G7" i="6"/>
  <c r="C3" i="6"/>
  <c r="G19" i="5"/>
  <c r="H19" i="5"/>
  <c r="I19" i="5"/>
  <c r="J19" i="5"/>
  <c r="K19" i="5"/>
  <c r="E17" i="5"/>
  <c r="F17" i="5"/>
  <c r="G17" i="5"/>
  <c r="H17" i="5"/>
  <c r="I17" i="5"/>
  <c r="J17" i="5"/>
  <c r="K17" i="5"/>
  <c r="E19" i="5"/>
  <c r="F19" i="5"/>
  <c r="F13" i="5"/>
  <c r="G13" i="5"/>
  <c r="H13" i="5"/>
  <c r="I13" i="5"/>
  <c r="J13" i="5"/>
  <c r="K13" i="5"/>
  <c r="E15" i="5"/>
  <c r="F15" i="5"/>
  <c r="G15" i="5"/>
  <c r="H15" i="5"/>
  <c r="I15" i="5"/>
  <c r="J15" i="5"/>
  <c r="K15" i="5"/>
  <c r="J9" i="5"/>
  <c r="K9" i="5"/>
  <c r="E11" i="5"/>
  <c r="F11" i="5"/>
  <c r="G11" i="5"/>
  <c r="H11" i="5"/>
  <c r="I11" i="5"/>
  <c r="J11" i="5"/>
  <c r="K11" i="5"/>
  <c r="E13" i="5"/>
  <c r="I7" i="5"/>
  <c r="J7" i="5"/>
  <c r="K7" i="5"/>
  <c r="E9" i="5"/>
  <c r="F9" i="5"/>
  <c r="G9" i="5"/>
  <c r="H9" i="5"/>
  <c r="I9" i="5"/>
  <c r="C23" i="5"/>
  <c r="D3" i="5"/>
  <c r="E3" i="5"/>
  <c r="C5" i="5"/>
  <c r="D5" i="5"/>
  <c r="E5" i="5"/>
  <c r="C7" i="5"/>
  <c r="D7" i="5"/>
  <c r="E7" i="5"/>
  <c r="F7" i="5"/>
  <c r="G7" i="5"/>
  <c r="H7" i="5"/>
  <c r="C3" i="5"/>
  <c r="M21" i="4"/>
  <c r="G23" i="4"/>
  <c r="H23" i="4"/>
  <c r="I23" i="4"/>
  <c r="J23" i="4"/>
  <c r="K23" i="4"/>
  <c r="L23" i="4"/>
  <c r="M23" i="4"/>
  <c r="I19" i="4"/>
  <c r="J19" i="4"/>
  <c r="K19" i="4"/>
  <c r="L19" i="4"/>
  <c r="M19" i="4"/>
  <c r="G21" i="4"/>
  <c r="H21" i="4"/>
  <c r="I21" i="4"/>
  <c r="J21" i="4"/>
  <c r="K21" i="4"/>
  <c r="L21" i="4"/>
  <c r="H15" i="4"/>
  <c r="I15" i="4"/>
  <c r="J15" i="4"/>
  <c r="K15" i="4"/>
  <c r="L15" i="4"/>
  <c r="M15" i="4"/>
  <c r="G17" i="4"/>
  <c r="H17" i="4"/>
  <c r="I17" i="4"/>
  <c r="J17" i="4"/>
  <c r="K17" i="4"/>
  <c r="L17" i="4"/>
  <c r="M17" i="4"/>
  <c r="G19" i="4"/>
  <c r="H19" i="4"/>
  <c r="K11" i="4"/>
  <c r="L11" i="4"/>
  <c r="M11" i="4"/>
  <c r="E13" i="4"/>
  <c r="F13" i="4"/>
  <c r="G13" i="4"/>
  <c r="H13" i="4"/>
  <c r="I13" i="4"/>
  <c r="J13" i="4"/>
  <c r="K13" i="4"/>
  <c r="L13" i="4"/>
  <c r="M13" i="4"/>
  <c r="G15" i="4"/>
  <c r="C9" i="4"/>
  <c r="D9" i="4"/>
  <c r="E9" i="4"/>
  <c r="F9" i="4"/>
  <c r="G9" i="4"/>
  <c r="H9" i="4"/>
  <c r="C11" i="4"/>
  <c r="D11" i="4"/>
  <c r="E11" i="4"/>
  <c r="F11" i="4"/>
  <c r="G11" i="4"/>
  <c r="H11" i="4"/>
  <c r="I11" i="4"/>
  <c r="J11" i="4"/>
  <c r="D3" i="4"/>
  <c r="E3" i="4"/>
  <c r="F3" i="4"/>
  <c r="G3" i="4"/>
  <c r="C5" i="4"/>
  <c r="D5" i="4"/>
  <c r="E5" i="4"/>
  <c r="F5" i="4"/>
  <c r="G5" i="4"/>
  <c r="C7" i="4"/>
  <c r="D7" i="4"/>
  <c r="E7" i="4"/>
  <c r="F7" i="4"/>
  <c r="G7" i="4"/>
  <c r="H7" i="4"/>
  <c r="I7" i="4"/>
  <c r="C3" i="4"/>
  <c r="H21" i="3"/>
  <c r="I21" i="3"/>
  <c r="J21" i="3"/>
  <c r="K21" i="3"/>
  <c r="L21" i="3"/>
  <c r="M21" i="3"/>
  <c r="G19" i="3"/>
  <c r="H19" i="3"/>
  <c r="I19" i="3"/>
  <c r="J19" i="3"/>
  <c r="K19" i="3"/>
  <c r="L19" i="3"/>
  <c r="G21" i="3"/>
  <c r="I17" i="3"/>
  <c r="J17" i="3"/>
  <c r="K17" i="3"/>
  <c r="J15" i="3"/>
  <c r="G17" i="3"/>
  <c r="H17" i="3"/>
  <c r="H11" i="3"/>
  <c r="G13" i="3"/>
  <c r="H13" i="3"/>
  <c r="I13" i="3"/>
  <c r="G15" i="3"/>
  <c r="H15" i="3"/>
  <c r="I15" i="3"/>
  <c r="D3" i="3"/>
  <c r="C5" i="3"/>
  <c r="D5" i="3"/>
  <c r="E5" i="3"/>
  <c r="C24" i="3"/>
  <c r="C7" i="3"/>
  <c r="D7" i="3"/>
  <c r="E7" i="3"/>
  <c r="F7" i="3"/>
  <c r="C9" i="3"/>
  <c r="D9" i="3"/>
  <c r="E9" i="3"/>
  <c r="F9" i="3"/>
  <c r="G9" i="3"/>
  <c r="F11" i="3"/>
  <c r="G11" i="3"/>
  <c r="C3" i="3"/>
  <c r="E7" i="2"/>
  <c r="F9" i="2"/>
  <c r="E9" i="2"/>
  <c r="J21" i="2"/>
  <c r="K21" i="2"/>
  <c r="L21" i="2"/>
  <c r="J17" i="2"/>
  <c r="F19" i="2"/>
  <c r="G19" i="2"/>
  <c r="H19" i="2"/>
  <c r="I19" i="2"/>
  <c r="J19" i="2"/>
  <c r="K19" i="2"/>
  <c r="F21" i="2"/>
  <c r="G21" i="2"/>
  <c r="H21" i="2"/>
  <c r="I21" i="2"/>
  <c r="F11" i="2"/>
  <c r="G11" i="2"/>
  <c r="F13" i="2"/>
  <c r="G13" i="2"/>
  <c r="H13" i="2"/>
  <c r="F15" i="2"/>
  <c r="G15" i="2"/>
  <c r="H15" i="2"/>
  <c r="I15" i="2"/>
  <c r="F17" i="2"/>
  <c r="G17" i="2"/>
  <c r="H17" i="2"/>
  <c r="I17" i="2"/>
  <c r="C5" i="2"/>
  <c r="D5" i="2"/>
  <c r="C25" i="2"/>
  <c r="D25" i="2"/>
  <c r="D7" i="2"/>
  <c r="D9" i="2"/>
  <c r="E25" i="2"/>
  <c r="C3" i="2"/>
</calcChain>
</file>

<file path=xl/sharedStrings.xml><?xml version="1.0" encoding="utf-8"?>
<sst xmlns="http://schemas.openxmlformats.org/spreadsheetml/2006/main" count="3686" uniqueCount="3451">
  <si>
    <t>Intake Valves</t>
  </si>
  <si>
    <t>Standard Piston Intake w/ Relief Valve</t>
  </si>
  <si>
    <t>5" Stainless Steel PIRV</t>
  </si>
  <si>
    <t>H500S</t>
  </si>
  <si>
    <t>List</t>
  </si>
  <si>
    <t>Ball Intake Valve</t>
  </si>
  <si>
    <t>H1000 - Ball Intake Valves</t>
  </si>
  <si>
    <t>H1000</t>
  </si>
  <si>
    <t>Miscellaneous Parts</t>
  </si>
  <si>
    <t>HRV-250-S</t>
  </si>
  <si>
    <t>Pressure relief valve 75-250 PSI charcoal gray</t>
  </si>
  <si>
    <t>HABV</t>
  </si>
  <si>
    <t>Ball valve 0.75" BSP male x 0.75" BSP female (bleeder valve) [3/4"]</t>
  </si>
  <si>
    <t>HABS</t>
  </si>
  <si>
    <t>0.75" screw down bleeder valve NPT</t>
  </si>
  <si>
    <t>HPG-100-H</t>
  </si>
  <si>
    <t>0-300 psi Glycerine Filled Pressure Gauge (Harrington)</t>
  </si>
  <si>
    <t>Distributor Ball Valves</t>
  </si>
  <si>
    <t>H200 - Standard 2-Way Ball Valves (LDH Wye)</t>
  </si>
  <si>
    <t>Dimensions: Length: 10.5” Width: 9” Height: 10” Weight: 14 lbs</t>
  </si>
  <si>
    <t>H200</t>
  </si>
  <si>
    <t>H200-40NHFS-25NHFS</t>
  </si>
  <si>
    <t>H200-45NHFS-25NHFS</t>
  </si>
  <si>
    <t>H200-40-25NHFS</t>
  </si>
  <si>
    <t>H200-50-25NHFS</t>
  </si>
  <si>
    <t>H200-50NHFS-25NHFS</t>
  </si>
  <si>
    <t>H200-60-25NHFS</t>
  </si>
  <si>
    <t>H200-60NHFS-25NHFS</t>
  </si>
  <si>
    <t>Long Handle Wye</t>
  </si>
  <si>
    <t>H200 Long Handle</t>
  </si>
  <si>
    <t>H200-40NHLH-25NHFS</t>
  </si>
  <si>
    <t>H200-45NHLH-25NHFS</t>
  </si>
  <si>
    <t>H200-50NHLH-25NHFS</t>
  </si>
  <si>
    <t>H200-60NHLH-25NHFS</t>
  </si>
  <si>
    <t>H201 - Small 2-Way Ball Valves (Leader Line Wye)</t>
  </si>
  <si>
    <t>Dimensions: Length: 10.5” Width: 9” Height: 8” Weight: 7 lbs</t>
  </si>
  <si>
    <t>Small 2-Way Ball Valve</t>
  </si>
  <si>
    <t>H201 small</t>
  </si>
  <si>
    <t>H202 - Mid Size 2-Way Ball Valves (Leader Line Wye)</t>
  </si>
  <si>
    <t>Dimensions: Length: 10.5” Width: 9” Height: 8” Weight: 10 lbs</t>
  </si>
  <si>
    <t>Mid-Size 2-Way Ball Valve</t>
  </si>
  <si>
    <t>H202</t>
  </si>
  <si>
    <t>H300 - 3-Way Ball Valves (LDH Wye)</t>
  </si>
  <si>
    <t>Dimensions: Length: 13.5” Width: 13” Height: 11” Weight: 23 lbs</t>
  </si>
  <si>
    <t>3-Way Ball Valve</t>
  </si>
  <si>
    <t>H300</t>
  </si>
  <si>
    <t>H300-40-25NHFS</t>
  </si>
  <si>
    <t>H300-50-25NHFS</t>
  </si>
  <si>
    <t>H300-60-25NHFS</t>
  </si>
  <si>
    <t>H301 - Small 3-Way Ball Valves (Water Thief)</t>
  </si>
  <si>
    <t>Dimensions: Length: 12” Width: 12” Height: 10” Weight: 14 lbs</t>
  </si>
  <si>
    <t>Water Thief</t>
  </si>
  <si>
    <t>H301 water thief</t>
  </si>
  <si>
    <t>H301-25-15ST</t>
  </si>
  <si>
    <t>H301 - 3-Way Manifolds</t>
  </si>
  <si>
    <t>Dimensions: Length: 16” Width: 16” Height: 13” Weight: 40 lbs</t>
  </si>
  <si>
    <t>3-Way Manifold</t>
  </si>
  <si>
    <t>H301</t>
  </si>
  <si>
    <t>H400 - 5-Way Manifolds</t>
  </si>
  <si>
    <t>Dimensions: Length: 17” Width: 24” Height: 13” Weight: 51 lbs</t>
  </si>
  <si>
    <t>5-Way Manifold</t>
  </si>
  <si>
    <t>H400</t>
  </si>
  <si>
    <t>H600 - Super Flow 2-Way Ball Valves</t>
  </si>
  <si>
    <t>Dimensions: Length: 18” Width: 16” Height: 12” Weight: 47 Lbs</t>
  </si>
  <si>
    <t>Superflow 2-Way Ball Valve</t>
  </si>
  <si>
    <t>H600</t>
  </si>
  <si>
    <t>H600-40-40ST</t>
  </si>
  <si>
    <t>H600-50-50ST/FTS</t>
  </si>
  <si>
    <t>Hydrant Valves</t>
  </si>
  <si>
    <t>H700 - LDH Hydrant Valves (Hydrassist)</t>
  </si>
  <si>
    <t>Dimensions: Height: 13” Extension: 12.75” Width: 17” Weight: 36 lbs</t>
  </si>
  <si>
    <t xml:space="preserve">Friction loss at 1000 GPM: 3.3 PSI. </t>
  </si>
  <si>
    <t>Hydrant Assist Valve</t>
  </si>
  <si>
    <t>H700</t>
  </si>
  <si>
    <t>HHBV - Hydrant Ball Valves</t>
  </si>
  <si>
    <t>Dimensions: Extension: 5.5” Width: 4” Height: 7” Weight: 5 lbs</t>
  </si>
  <si>
    <t>Hydrant Ball Valve</t>
  </si>
  <si>
    <t>HHBV</t>
  </si>
  <si>
    <t>HHGV - Hydrant Gate Valves</t>
  </si>
  <si>
    <t>Dimensions: Extension: 6” Width: 5” Height: 9” Weight: 4.5 lbs</t>
  </si>
  <si>
    <t>Hydrant Gate Valve</t>
  </si>
  <si>
    <t>HHGV</t>
  </si>
  <si>
    <t>Standard Gate Valves</t>
  </si>
  <si>
    <t>H800 - 4” Straight Gate Valves</t>
  </si>
  <si>
    <t xml:space="preserve">Dimensions: Extension: 10.5” Width: 6” Height: 14” Weight: 21 lbs </t>
  </si>
  <si>
    <t>Friction loss at 1000 GPM: 0.8 PSI</t>
  </si>
  <si>
    <t>4" Gate Valves</t>
  </si>
  <si>
    <t>H800 Series</t>
  </si>
  <si>
    <t>H810 - 25° Elbow 4” Gate Valves with Field Adjustable Pressure Relief Valve</t>
  </si>
  <si>
    <t>Dimensions: Extension: 12.5” Width: 7” Height: 15” Weight: 24 lbs</t>
  </si>
  <si>
    <t xml:space="preserve">Friction Loss at 1000 GPM: 0.8 PSI. </t>
  </si>
  <si>
    <t>4" Gate Valve w/ elbow, PRV</t>
  </si>
  <si>
    <t>H810 Series</t>
  </si>
  <si>
    <t>H811 - 25° Elbow 4” Gate Valves</t>
  </si>
  <si>
    <t>Dimensions: Extension: 12.5” Width: 6” Height: 15” Weight: 22 lbs</t>
  </si>
  <si>
    <t>4" Gate Valve w elbow</t>
  </si>
  <si>
    <t>H811 Series</t>
  </si>
  <si>
    <t>Super Flow 6” Gate Valves</t>
  </si>
  <si>
    <t>Dimensions: Extension: 10”, Width:8.5”, Height: 16”, Weight: 30 lbs</t>
  </si>
  <si>
    <t>Friction loss at 1000 GPM-0.1 psi.</t>
  </si>
  <si>
    <t>H860 - Super Flow Straight 6” Gate Valves</t>
  </si>
  <si>
    <t>6" Gate Valves</t>
  </si>
  <si>
    <t>H860 Series</t>
  </si>
  <si>
    <t>H861 - 25° Elbow 6” Gate Valves</t>
  </si>
  <si>
    <t>H861 Series</t>
  </si>
  <si>
    <t>Siamese Valves</t>
  </si>
  <si>
    <t>HJ20 - Jumbo Siamese - Double Clappered</t>
  </si>
  <si>
    <t>Dimensions: Length: 18” Width: 14” Height: 9” Weight: 26 lbs</t>
  </si>
  <si>
    <t>Jumbo 2-Way Siamese</t>
  </si>
  <si>
    <t>HJ20-40-40ST</t>
  </si>
  <si>
    <t>HJ20-50-40ST</t>
  </si>
  <si>
    <t>HJ20-50-50ST</t>
  </si>
  <si>
    <t>HJ20-60-50ST</t>
  </si>
  <si>
    <t>H220 - 2-Way Siamese</t>
  </si>
  <si>
    <t>Dimensions: Length: 10.5” Width: 9.5” Height: 8” Weight: 11 lbs</t>
  </si>
  <si>
    <t>2-Way Siamese</t>
  </si>
  <si>
    <t>H220</t>
  </si>
  <si>
    <t>H220-25NHM-25NHFS</t>
  </si>
  <si>
    <t>H220-40-25NHM</t>
  </si>
  <si>
    <t>H220-40-25ST</t>
  </si>
  <si>
    <t>H220-40NHFS-25NHFS</t>
  </si>
  <si>
    <t>H220-40NHFS-25NHM</t>
  </si>
  <si>
    <t>H220-40-30ST</t>
  </si>
  <si>
    <t>H220-45NHFS-25NHFS</t>
  </si>
  <si>
    <t>H220-50-25NHM</t>
  </si>
  <si>
    <t>H220-50-25ST</t>
  </si>
  <si>
    <t>H220-50-30ST</t>
  </si>
  <si>
    <t>H220-50NHFS-25NHFS</t>
  </si>
  <si>
    <t>H220-60NHFS-25NHFS</t>
  </si>
  <si>
    <t>Non-Clappered</t>
  </si>
  <si>
    <t>H220-40NHFS-25NHM/LC</t>
  </si>
  <si>
    <t>H220-45NHFS-25NHM/LC</t>
  </si>
  <si>
    <t>H330 - 3-Way Siamese</t>
  </si>
  <si>
    <t>Dimensions: Length:15.5” Width: 14” Height: 9” Weight: 9 lbs</t>
  </si>
  <si>
    <t>3-Way Siamese</t>
  </si>
  <si>
    <t>H330</t>
  </si>
  <si>
    <t>H440 - 4-Way Siamese</t>
  </si>
  <si>
    <t>Dimensions: Length: 15” Width: 19” Height: 9” Weight: 15 lbs</t>
  </si>
  <si>
    <t>4-Way Siamese</t>
  </si>
  <si>
    <t>H440</t>
  </si>
  <si>
    <t xml:space="preserve"> </t>
  </si>
  <si>
    <t>H30E</t>
  </si>
  <si>
    <t xml:space="preserve">H30E - Storz  x Female Swivel Rocker Lug </t>
  </si>
  <si>
    <t>Elbow 30° - Storz x Female RL</t>
  </si>
  <si>
    <t>H30E-RL</t>
  </si>
  <si>
    <t>H30E-25-25NHM</t>
  </si>
  <si>
    <t>H30E-40-25NHM</t>
  </si>
  <si>
    <t>H30E-40-30NHM</t>
  </si>
  <si>
    <t>H30E-40-40NPTM</t>
  </si>
  <si>
    <t>H30E-40-40NPTM/Cap</t>
  </si>
  <si>
    <t>H30E-40-60NPTM</t>
  </si>
  <si>
    <t>H30E-40-60NPTM/Cap</t>
  </si>
  <si>
    <t>H30E-50-25NHM</t>
  </si>
  <si>
    <t>H30E-50-40NPTM</t>
  </si>
  <si>
    <t>H30E-50-40NPTM/Cap</t>
  </si>
  <si>
    <t>H30E-50-60NPTM</t>
  </si>
  <si>
    <t>H30E-50-60NPTM/Cap</t>
  </si>
  <si>
    <t>H30E-60-60NPTM</t>
  </si>
  <si>
    <t>H30E-60-60NPTM/Cap</t>
  </si>
  <si>
    <t>Elbow 30° - Storz x Female LH</t>
  </si>
  <si>
    <t>H30E-LH</t>
  </si>
  <si>
    <t>H30E-25-25NHLH</t>
  </si>
  <si>
    <t>H30E-25-30NHLH</t>
  </si>
  <si>
    <t>H30E-30-25NHLH</t>
  </si>
  <si>
    <t>H30E-30-30NHLH</t>
  </si>
  <si>
    <t>H30E-40-25NHLH</t>
  </si>
  <si>
    <t>H30E-40-30NHLH</t>
  </si>
  <si>
    <t>H30E-40-35NHLH</t>
  </si>
  <si>
    <t>H30E-40-40NHLH</t>
  </si>
  <si>
    <t>H30E-40-45NHLH</t>
  </si>
  <si>
    <t>H30E-40-50NHLH</t>
  </si>
  <si>
    <t>H30E-40-60NHLH</t>
  </si>
  <si>
    <t>H30E-50-25NHLH</t>
  </si>
  <si>
    <t>H30E-50-25NHLH/FTS</t>
  </si>
  <si>
    <t>H30E-50-30NHLH</t>
  </si>
  <si>
    <t>H30E-50-30NHLH/FTS</t>
  </si>
  <si>
    <t>H30E-50-35NHLH</t>
  </si>
  <si>
    <t>H30E-50-35NHLH/FTS</t>
  </si>
  <si>
    <t>H30E-50-40NHLH</t>
  </si>
  <si>
    <t>H30E-50-40NHLH/FTS</t>
  </si>
  <si>
    <t>H30E-50-45NHLH</t>
  </si>
  <si>
    <t>H30E-50-45NHLH/FTS</t>
  </si>
  <si>
    <t>H30E-50-50NHLH</t>
  </si>
  <si>
    <t>H30E-50-50NHLH/FTS</t>
  </si>
  <si>
    <t>H30E-50-60NHLH</t>
  </si>
  <si>
    <t>H30E-50-60NHLH/FTS</t>
  </si>
  <si>
    <t>H30E-60-40NHLH</t>
  </si>
  <si>
    <t>H30E-60-45NHLH</t>
  </si>
  <si>
    <t>H30E-60-50NHLH</t>
  </si>
  <si>
    <t>H30E-60-60NHLH</t>
  </si>
  <si>
    <t>H30E - Storz x Storz Swivel</t>
  </si>
  <si>
    <t>Elbow 30° - Storz x Storz</t>
  </si>
  <si>
    <t>H30E -Storz to Storz</t>
  </si>
  <si>
    <t>Storz Hydrant Adapters</t>
  </si>
  <si>
    <t>HPHA40-40NH/Cap</t>
  </si>
  <si>
    <t>HPHA40-45NH/Cap</t>
  </si>
  <si>
    <t>HPHA40-50NH/Cap</t>
  </si>
  <si>
    <t>HPHA50-40NH/Cap</t>
  </si>
  <si>
    <t>HPHA50-45NH/Cap</t>
  </si>
  <si>
    <t>HPHA50-50NH/Cap</t>
  </si>
  <si>
    <t>Metal Face Storz Nozzle for Integral conversion - Hydrant specific</t>
  </si>
  <si>
    <t>Storz x Female Swivel RL Adapters</t>
  </si>
  <si>
    <t>HSFS-RL</t>
  </si>
  <si>
    <t>HSFS15-15NH</t>
  </si>
  <si>
    <t>HSFS20-15NH</t>
  </si>
  <si>
    <t>HSFS25-25NH</t>
  </si>
  <si>
    <t>HSFS25-30NH</t>
  </si>
  <si>
    <t>HSFS30-25NH</t>
  </si>
  <si>
    <t>HSFS30-30NH</t>
  </si>
  <si>
    <t>HSFS40-25NH</t>
  </si>
  <si>
    <t>HSFS40-30NH</t>
  </si>
  <si>
    <t>HSFS40-35NH</t>
  </si>
  <si>
    <t>HSFS40-40NH</t>
  </si>
  <si>
    <t>HSFS40-45NH</t>
  </si>
  <si>
    <t>HSFS40-50NH</t>
  </si>
  <si>
    <t>HSFS40-60NH</t>
  </si>
  <si>
    <t>HSFS50-25NH</t>
  </si>
  <si>
    <t>HSFS50-30NH</t>
  </si>
  <si>
    <t>HSFS50-35NH</t>
  </si>
  <si>
    <t>HSFS50-40NH</t>
  </si>
  <si>
    <t>HSFS50-45NH</t>
  </si>
  <si>
    <t>HSFS50-50NH</t>
  </si>
  <si>
    <t>HSFS50-60NH</t>
  </si>
  <si>
    <t>HSFS60-40NH</t>
  </si>
  <si>
    <t>HSFS60-45NH</t>
  </si>
  <si>
    <t>HSFS60-50NH</t>
  </si>
  <si>
    <t>HSFS60-60NH</t>
  </si>
  <si>
    <t>Storz x Female Swivel LH Adapters</t>
  </si>
  <si>
    <t>HSFS-LH</t>
  </si>
  <si>
    <t>HSFS25-25NHLH</t>
  </si>
  <si>
    <t>HSFS25-30NHLH</t>
  </si>
  <si>
    <t>HSFS30-25NHLH</t>
  </si>
  <si>
    <t>HSFS30-30NHLH</t>
  </si>
  <si>
    <t>HSFS40-25NHLH</t>
  </si>
  <si>
    <t>HSFS40-30NHLH</t>
  </si>
  <si>
    <t>HSFS40-35NHLH</t>
  </si>
  <si>
    <t>HSFS40-40NHLH</t>
  </si>
  <si>
    <t>HSFS40-45NHLH</t>
  </si>
  <si>
    <t>HSFS40-50NHLH</t>
  </si>
  <si>
    <t>HSFS40-60NHLH</t>
  </si>
  <si>
    <t>HSFS50-25NHLH</t>
  </si>
  <si>
    <t>HSFS50-30NHLH</t>
  </si>
  <si>
    <t>HSFS50-35NHLH</t>
  </si>
  <si>
    <t>HSFS50-40NHLH</t>
  </si>
  <si>
    <t>HSFS50-45NHLH</t>
  </si>
  <si>
    <t>HSFS50-50NHLH</t>
  </si>
  <si>
    <t>HSFS50-60NHLH</t>
  </si>
  <si>
    <t>HSFS60-40NHLH</t>
  </si>
  <si>
    <t>HSFS60-45NHLH</t>
  </si>
  <si>
    <t>HSFS60-50NHLH</t>
  </si>
  <si>
    <t>HSFS60-60NHLH</t>
  </si>
  <si>
    <t>HSFR - Storz x Female Rigid</t>
  </si>
  <si>
    <t>HSFR</t>
  </si>
  <si>
    <t>HSFR10-10NPT</t>
  </si>
  <si>
    <t>HSFR15-15NH</t>
  </si>
  <si>
    <t>HSFR15-15NPSH</t>
  </si>
  <si>
    <t>HSFR15-15NPT</t>
  </si>
  <si>
    <t>HSFR20-15NH</t>
  </si>
  <si>
    <t>HSFR20-20NPT</t>
  </si>
  <si>
    <t>HSFR25-25NH</t>
  </si>
  <si>
    <t>HSFR25-25NPT</t>
  </si>
  <si>
    <t>HSFR30-25NH</t>
  </si>
  <si>
    <t>HSFR30-25NPT</t>
  </si>
  <si>
    <t>HSFR30-30NH</t>
  </si>
  <si>
    <t>HSFR30-30NPT</t>
  </si>
  <si>
    <t>HSFR40-25NH</t>
  </si>
  <si>
    <t>HSFR40-25NPT</t>
  </si>
  <si>
    <t>HSFR40-30NH</t>
  </si>
  <si>
    <t>HSFR40-30NPT</t>
  </si>
  <si>
    <t>HSFR40-35NH</t>
  </si>
  <si>
    <t>HSFR40-40NH</t>
  </si>
  <si>
    <t>HSFR40-40NPT</t>
  </si>
  <si>
    <t>HSFR40-40NPT/Cap</t>
  </si>
  <si>
    <t>HSFR40-45NH</t>
  </si>
  <si>
    <t>HSFR40-50NH</t>
  </si>
  <si>
    <t>HSFR40-50NPT</t>
  </si>
  <si>
    <t>HSFR40-60NH</t>
  </si>
  <si>
    <t>HSFR40-60NPT</t>
  </si>
  <si>
    <t>HSFR40-60NPT/Cap</t>
  </si>
  <si>
    <t>HSFR50-25NH</t>
  </si>
  <si>
    <t>HSFR50-25NH/FTS</t>
  </si>
  <si>
    <t>HSFR50-25NPT</t>
  </si>
  <si>
    <t>HSFR50-30NH</t>
  </si>
  <si>
    <t>HSFR50-30NH/FTS</t>
  </si>
  <si>
    <t>HSFR50-30NPT</t>
  </si>
  <si>
    <t>HSFR50-35NH</t>
  </si>
  <si>
    <t>HSFR50-35NH/FTS</t>
  </si>
  <si>
    <t>HSFR50-40NH</t>
  </si>
  <si>
    <t>HSFR50-40NH/FTS</t>
  </si>
  <si>
    <t>HSFR50-40NPT</t>
  </si>
  <si>
    <t>HSFR50-40NPT/Cap</t>
  </si>
  <si>
    <t>HSFR50-45NH</t>
  </si>
  <si>
    <t>HSFR50-45NH/FTS</t>
  </si>
  <si>
    <t>HSFR50-50NH</t>
  </si>
  <si>
    <t>HSFR50-50NH/FTS</t>
  </si>
  <si>
    <t>HSFR50-50NPT</t>
  </si>
  <si>
    <t>HSFR50-50NPT/Cap</t>
  </si>
  <si>
    <t>HSFR50-60NH</t>
  </si>
  <si>
    <t>HSFR50-60NH/FTS</t>
  </si>
  <si>
    <t>HSFR50-60NPT</t>
  </si>
  <si>
    <t>HSFR50-60NPT/Cap</t>
  </si>
  <si>
    <t>HSFR60-40NH</t>
  </si>
  <si>
    <t>HSFR60-40NPT</t>
  </si>
  <si>
    <t>HSFR60-45NH</t>
  </si>
  <si>
    <t>HSFR60-50NH</t>
  </si>
  <si>
    <t>HSFR60-50NPT</t>
  </si>
  <si>
    <t>HSFR60-60NH</t>
  </si>
  <si>
    <t>HSFR60-60NPT</t>
  </si>
  <si>
    <t>HSFR60-60NPT/Cap</t>
  </si>
  <si>
    <t>HSMR - Storz x Male Rigid</t>
  </si>
  <si>
    <t>HSMR</t>
  </si>
  <si>
    <t>HSMR15-15NH</t>
  </si>
  <si>
    <t>HSMR15-15NPSH</t>
  </si>
  <si>
    <t>HSMR15-15NPT</t>
  </si>
  <si>
    <t>HSMR15-25NH</t>
  </si>
  <si>
    <t>HSMR20-15NH</t>
  </si>
  <si>
    <t>HSMR20-15NPT</t>
  </si>
  <si>
    <t>HSMR20-25NH</t>
  </si>
  <si>
    <t>HSMR25-15NH</t>
  </si>
  <si>
    <t>HSMR25-25NH</t>
  </si>
  <si>
    <t>HSMR25-25NPT</t>
  </si>
  <si>
    <t>HSMR30-25NH</t>
  </si>
  <si>
    <t>HSMR30-25NPT</t>
  </si>
  <si>
    <t>HSMR30-30NH</t>
  </si>
  <si>
    <t>HSMR30-30NPT</t>
  </si>
  <si>
    <t>HSMR40-25NH</t>
  </si>
  <si>
    <t>HSMR40-25NPT</t>
  </si>
  <si>
    <t>HSMR40-30NH</t>
  </si>
  <si>
    <t>HSMR40-30NPT</t>
  </si>
  <si>
    <t>HSMR40-35NH</t>
  </si>
  <si>
    <t>HSMR40-40NH</t>
  </si>
  <si>
    <t>HSMR40-40NPT</t>
  </si>
  <si>
    <t>HSMR40-40NPT/Cap</t>
  </si>
  <si>
    <t>HSMR40-45NH</t>
  </si>
  <si>
    <t>HSMR40-50NH</t>
  </si>
  <si>
    <t>HSMR40-50NPT</t>
  </si>
  <si>
    <t>HSMR40-60NH</t>
  </si>
  <si>
    <t>HSMR40-60NPT</t>
  </si>
  <si>
    <t>HSMR40-60NPT/Cap</t>
  </si>
  <si>
    <t>HSMR50-25NH</t>
  </si>
  <si>
    <t>HSMR50-25NPT</t>
  </si>
  <si>
    <t>HSMR50-30NH</t>
  </si>
  <si>
    <t>HSMR50-30NPT</t>
  </si>
  <si>
    <t>HSMR50-35NH</t>
  </si>
  <si>
    <t>HSMR50-40NH</t>
  </si>
  <si>
    <t>HSMR50-40NPT</t>
  </si>
  <si>
    <t>HSMR50-40NPT/Cap</t>
  </si>
  <si>
    <t>HSMR50-45NH</t>
  </si>
  <si>
    <t>HSMR50-50NH</t>
  </si>
  <si>
    <t>HSMR50-50NPT</t>
  </si>
  <si>
    <t>HSMR50-50NPT/Cap</t>
  </si>
  <si>
    <t>HSMR50-60NH</t>
  </si>
  <si>
    <t>HSMR50-60NPT</t>
  </si>
  <si>
    <t>HSMR50-60NPT/Cap</t>
  </si>
  <si>
    <t>HSMR60-40NH</t>
  </si>
  <si>
    <t>HSMR60-40NPT</t>
  </si>
  <si>
    <t>HSMR60-45NH</t>
  </si>
  <si>
    <t>HSMR60-50NH</t>
  </si>
  <si>
    <t>HSMR60-50NPT</t>
  </si>
  <si>
    <t>HSMR60-60NH</t>
  </si>
  <si>
    <t>HSMR60-60NPT</t>
  </si>
  <si>
    <t>HSMR60-60NPT/Cap</t>
  </si>
  <si>
    <t>HFL-Flange x Storz Adapters</t>
  </si>
  <si>
    <t>HFL</t>
  </si>
  <si>
    <t>HFL-FF-30-25ST/Cap</t>
  </si>
  <si>
    <t>HFL-FF-40-40ST/Cap</t>
  </si>
  <si>
    <t>HFL-FF-404030E/Cap</t>
  </si>
  <si>
    <t>HFL-RF-40-40ST/Cap</t>
  </si>
  <si>
    <t>HFL-RF-404030E/Cap</t>
  </si>
  <si>
    <t>HFL-FF-40-50ST/Cap</t>
  </si>
  <si>
    <t>HFL-FF-405030E/Cap</t>
  </si>
  <si>
    <t>HFL-RF-40-50ST/Cap</t>
  </si>
  <si>
    <t>HFL-RF-405030E/Cap</t>
  </si>
  <si>
    <t>HFL-FF-50-50ST/Cap</t>
  </si>
  <si>
    <t>HFL-FF-60-50ST/Cap</t>
  </si>
  <si>
    <t>HFL-FF-605030E/Cap</t>
  </si>
  <si>
    <t>HFL-RF-60-50ST/Cap</t>
  </si>
  <si>
    <t>HFL-RF-605030E/Cap</t>
  </si>
  <si>
    <t>HFL-FF-60-60ST/Cap</t>
  </si>
  <si>
    <t>HFL-FF-606030E/Cap</t>
  </si>
  <si>
    <t>HFL-RF-60-60ST/Cap</t>
  </si>
  <si>
    <t>HFL-RF-606030E/Cap</t>
  </si>
  <si>
    <t>Threaded Flange Adapters</t>
  </si>
  <si>
    <t>Description</t>
  </si>
  <si>
    <t>HFL-FF-40-45NHM</t>
  </si>
  <si>
    <t xml:space="preserve"> 4” flat face 150# carbon steel flange x anodized aluminum 4.5” NH Male </t>
  </si>
  <si>
    <t>HFL-FF-60-45NHM</t>
  </si>
  <si>
    <t xml:space="preserve"> 6” flat face 150# carbon steel flange x anodized aluminum 4.5” NH Male </t>
  </si>
  <si>
    <t>HFL-FF-60-60NHM</t>
  </si>
  <si>
    <t xml:space="preserve"> 6” flat face 150# carbon steel flange x anodized aluminum 6” NH Male </t>
  </si>
  <si>
    <t xml:space="preserve"> 4” flat face 150# carbon steel flange x anodized aluminum 4.5” NH Female swivel rocker lug </t>
  </si>
  <si>
    <t xml:space="preserve"> 6” flat face 150# carbon steel flange x anodized aluminum 4.5” NH Female swivel rocker lug </t>
  </si>
  <si>
    <t xml:space="preserve"> 6” flat face 150# carbon steel flange x anodized aluminum 6” NH Female swivel rocker lug </t>
  </si>
  <si>
    <t>HFL-RF-40-45NHM</t>
  </si>
  <si>
    <t xml:space="preserve"> 4” raised face 150# carbon steel flange x anodized aluminum 4.5” NH Male </t>
  </si>
  <si>
    <t>HFL-RF-60-45NHM</t>
  </si>
  <si>
    <t xml:space="preserve"> 6” raised face 150# carbon steel flange x anodized aluminum 4.5” NH Male </t>
  </si>
  <si>
    <t>HFL-RF-60-60NHM</t>
  </si>
  <si>
    <t xml:space="preserve"> 6” raised face 150# carbon steel flange x anodized aluminum 6” NH Male </t>
  </si>
  <si>
    <t xml:space="preserve"> 4” raised face 150# carbon steel flange x anodized aluminum 4.5” NH Female swivel rocker lug </t>
  </si>
  <si>
    <t xml:space="preserve"> 6” raised face 150# carbon steel flange x anodized aluminum 4.5” NH Female swivel rocker lug </t>
  </si>
  <si>
    <t xml:space="preserve"> 6” raised face 150# carbon steel flange x anodized aluminum 6” NH Female swivel rocker lug </t>
  </si>
  <si>
    <t>HSTS - Storz x Storz</t>
  </si>
  <si>
    <t>Storz-To-Storz Adapters</t>
  </si>
  <si>
    <t>HSTS</t>
  </si>
  <si>
    <t>HSTS20-15R</t>
  </si>
  <si>
    <t>HSTS25-15R</t>
  </si>
  <si>
    <t>HSTS25-20R</t>
  </si>
  <si>
    <t>HSTS30-20R</t>
  </si>
  <si>
    <t>HSTS30-25R</t>
  </si>
  <si>
    <t>HSTS40-25R</t>
  </si>
  <si>
    <t>HSTS40-30R</t>
  </si>
  <si>
    <t>HSTS50-25R</t>
  </si>
  <si>
    <t>HSTS50-30R</t>
  </si>
  <si>
    <t>HSTS50-40R</t>
  </si>
  <si>
    <t>HSTS60-40R</t>
  </si>
  <si>
    <t>HSTS60-50R</t>
  </si>
  <si>
    <t xml:space="preserve">HSFR - Storz x Female BSP </t>
  </si>
  <si>
    <t>Storz x BSP female adapters</t>
  </si>
  <si>
    <t>HSFR-BSP</t>
  </si>
  <si>
    <t>HSFR10-10BSP1</t>
  </si>
  <si>
    <t>HSFR15-15BSP1</t>
  </si>
  <si>
    <t>HSFR20-15BSP1</t>
  </si>
  <si>
    <t>HSFR20-20BSP1</t>
  </si>
  <si>
    <t>HSFR25-20BSP1</t>
  </si>
  <si>
    <t>HSFR25-25BSP1</t>
  </si>
  <si>
    <t>HSFR30-20BSP1</t>
  </si>
  <si>
    <t>HSFR30-30BSP1</t>
  </si>
  <si>
    <t>HSFR40-40BSP4N</t>
  </si>
  <si>
    <t>HSFR40-50BSP/SL</t>
  </si>
  <si>
    <t>Storz Accessories</t>
  </si>
  <si>
    <t>HSAS - Storz Adapter Screens</t>
  </si>
  <si>
    <t>Storz Adapter Screens</t>
  </si>
  <si>
    <t>HSAS</t>
  </si>
  <si>
    <t>HSAS-40</t>
  </si>
  <si>
    <t>Stainless steel screen for 4" Storz</t>
  </si>
  <si>
    <t>HSAS-50</t>
  </si>
  <si>
    <t>Stainless steel screen for 5" Storz</t>
  </si>
  <si>
    <t>HSAS-60</t>
  </si>
  <si>
    <t>Stainless steel screen for 6" Storz</t>
  </si>
  <si>
    <t>HBC - Storz Blind Caps</t>
  </si>
  <si>
    <t>Storz Blind Caps</t>
  </si>
  <si>
    <t>HBC</t>
  </si>
  <si>
    <t>HBC-10</t>
  </si>
  <si>
    <t>HBC-15</t>
  </si>
  <si>
    <t>HBC-20</t>
  </si>
  <si>
    <t>HBC-25</t>
  </si>
  <si>
    <t>HBC-30</t>
  </si>
  <si>
    <t>HBC-40</t>
  </si>
  <si>
    <t>HBC-40D-US</t>
  </si>
  <si>
    <t>HBC-40-PC</t>
  </si>
  <si>
    <t>HBC-40-US</t>
  </si>
  <si>
    <t>HBC-45</t>
  </si>
  <si>
    <t>HBC-50</t>
  </si>
  <si>
    <t>HBC-50-US</t>
  </si>
  <si>
    <t>HBC-50D-US</t>
  </si>
  <si>
    <t>HBC-50-PC</t>
  </si>
  <si>
    <t>HBC-60</t>
  </si>
  <si>
    <t>HBC-60-PC</t>
  </si>
  <si>
    <t>HBC-80-US</t>
  </si>
  <si>
    <t>HTPB-US - 3 Lug Storz Couplings.</t>
  </si>
  <si>
    <t>HTPB 2-bolt sets</t>
  </si>
  <si>
    <t>HTPB-80SET-2BX-US</t>
  </si>
  <si>
    <t>Storz hose coupling 8" (205) with lock and 2 bolt, 3-segment binding (set of two)</t>
  </si>
  <si>
    <t>call</t>
  </si>
  <si>
    <t>HTPB-100SET-2BX-US</t>
  </si>
  <si>
    <t>Storz hose coupling 10" (250) with lock and 2 bolt, 3-segment binding (set of two)</t>
  </si>
  <si>
    <t>HTPB-120SET-2BX-US</t>
  </si>
  <si>
    <t>Storz hose coupling 12" (305) with lock and 2 bolt, 3-segment binding (set of two)</t>
  </si>
  <si>
    <t>6061-T6 aluminum , 7/8” diameter, 18” Long assist wrench(set of two)</t>
  </si>
  <si>
    <t>HVC - Harrington “V-Groove” Shank Couplings</t>
  </si>
  <si>
    <t>“V-Groove” Coupling Sets</t>
  </si>
  <si>
    <t>HVC</t>
  </si>
  <si>
    <t>HVC-80SET-2BX-US</t>
  </si>
  <si>
    <t>”V-Groove” hose coupling 8” anodized shank with 2-Bolt, 3 part segment binding ( two ends )</t>
  </si>
  <si>
    <t>HVC-100SET-2BX-US</t>
  </si>
  <si>
    <t>”V-Groove” hose coupling 10” anodized shank with 2-Bolt, 3 part segment binding ( two ends )</t>
  </si>
  <si>
    <t>HVC-120SET-2BX-US</t>
  </si>
  <si>
    <t>“V-Groove” Hose coupling 12” anodized shank with 2-Bolt, 3 part segment binding(two ends)</t>
  </si>
  <si>
    <t>Connecting Sleeve for “V-Groove” Couplings</t>
  </si>
  <si>
    <t>HVC-80CS</t>
  </si>
  <si>
    <t>8” anodized connecting sleeve for “V-Groove” couplings</t>
  </si>
  <si>
    <t>HVC-100CS</t>
  </si>
  <si>
    <t>10” anodized connecting sleeve for “V-Groove” couplings</t>
  </si>
  <si>
    <t>HVC-120CS</t>
  </si>
  <si>
    <t>12” anodized connecting sleeve for “V-Groove” couplings</t>
  </si>
  <si>
    <t>British Instantaneous Fittings</t>
  </si>
  <si>
    <t>HBI</t>
  </si>
  <si>
    <t>Full range of British Instantaneous Fittings</t>
  </si>
  <si>
    <t>HMLC - MultiLug Coupling with three part binding.</t>
  </si>
  <si>
    <t>Multilug</t>
  </si>
  <si>
    <t>Couplings, Adapters &amp; Caps</t>
  </si>
  <si>
    <t>HMLC-100SET</t>
  </si>
  <si>
    <t>MultiLug hose coupling 10" pressure use hard anodized including segment bindings (set of two)</t>
  </si>
  <si>
    <t>HMLC-120SET</t>
  </si>
  <si>
    <t>MultiLug hose coupling 12" pressure use hard anodized including segment bindings (set of two)</t>
  </si>
  <si>
    <t>HMLA - MultiLug Adapters and Caps</t>
  </si>
  <si>
    <t>Adapters MultiLug x BSP Female</t>
  </si>
  <si>
    <t>HMLA100-100BSPF</t>
  </si>
  <si>
    <t>Multilug adapter 10" x 10" BSP female</t>
  </si>
  <si>
    <t>HMLA120-120BSPF</t>
  </si>
  <si>
    <t>Multilug adapter 12" x 12" BSP female</t>
  </si>
  <si>
    <t>HMLBC-100</t>
  </si>
  <si>
    <t>Multilug Blind Cap 10"</t>
  </si>
  <si>
    <t>HMLBC-120</t>
  </si>
  <si>
    <t>Multilug Blind Cap 12"</t>
  </si>
  <si>
    <t>Mounting Brackets</t>
  </si>
  <si>
    <t>HSMB - Storz Mounting Brackets</t>
  </si>
  <si>
    <t>Storz Mounting Brackets</t>
  </si>
  <si>
    <t>HSMB</t>
  </si>
  <si>
    <t>HSMB-15-25</t>
  </si>
  <si>
    <t>HSMB-20-30</t>
  </si>
  <si>
    <t>HSMB-40</t>
  </si>
  <si>
    <t>HSMB-50</t>
  </si>
  <si>
    <t>HSMB-60</t>
  </si>
  <si>
    <t>HPM - Post Mount for Manifolds and Hydrant Valves</t>
  </si>
  <si>
    <t>HTMB - Threaded Mounting Brackets</t>
  </si>
  <si>
    <t>Threaded Mounting Brackets</t>
  </si>
  <si>
    <t>HTMB</t>
  </si>
  <si>
    <t>HTMB-10NHM</t>
  </si>
  <si>
    <t>HTMB-15NHM</t>
  </si>
  <si>
    <t>HTMB-20NHM</t>
  </si>
  <si>
    <t>HTMB-25NHM</t>
  </si>
  <si>
    <t>HTMB-30NHM</t>
  </si>
  <si>
    <t>HTMB-35NHM</t>
  </si>
  <si>
    <t>HTMB-40NHM</t>
  </si>
  <si>
    <t>HTMB-45NHM</t>
  </si>
  <si>
    <t>HTMB-50NHM</t>
  </si>
  <si>
    <t>HTMB-60NHM</t>
  </si>
  <si>
    <t xml:space="preserve">  Female NH Threads</t>
  </si>
  <si>
    <t>HTMB-10NHFS</t>
  </si>
  <si>
    <t>HTMB-15NHFS</t>
  </si>
  <si>
    <t>HTMB-20NHFS</t>
  </si>
  <si>
    <t>HTMB-25NHFS</t>
  </si>
  <si>
    <t>HTMB-30NHFS</t>
  </si>
  <si>
    <t>HTMB-35NHFS</t>
  </si>
  <si>
    <t>HTMB-40NHFS</t>
  </si>
  <si>
    <t>HTMB-45NHFS</t>
  </si>
  <si>
    <t>HTMB-50NHFS</t>
  </si>
  <si>
    <t>HTMB-60NHFS</t>
  </si>
  <si>
    <t>HSSW - Spanner Wrenches</t>
  </si>
  <si>
    <t>Spanner Wrenches</t>
  </si>
  <si>
    <t>HSSW-401</t>
  </si>
  <si>
    <t>HSSW-501</t>
  </si>
  <si>
    <t>HSSW-501-HSW</t>
  </si>
  <si>
    <t>HSWS-25</t>
  </si>
  <si>
    <t>HSWS-25-HW</t>
  </si>
  <si>
    <t>HSSW-15-25</t>
  </si>
  <si>
    <t>HSSW-20-30</t>
  </si>
  <si>
    <t>HSSW-101</t>
  </si>
  <si>
    <t>HSSW-41-61</t>
  </si>
  <si>
    <t>HHSW-100</t>
  </si>
  <si>
    <t>HSSW-50-60</t>
  </si>
  <si>
    <t>HSW-25NH</t>
  </si>
  <si>
    <t>HSW-HW</t>
  </si>
  <si>
    <t>HSMB-100</t>
  </si>
  <si>
    <t>HSMB-41-61</t>
  </si>
  <si>
    <t>HSMB-41-61-HSW</t>
  </si>
  <si>
    <t>HSMB-25</t>
  </si>
  <si>
    <t>HHR - Hose Rollers</t>
  </si>
  <si>
    <t>Hose Rollers</t>
  </si>
  <si>
    <t>HHR</t>
  </si>
  <si>
    <t>HHR-1</t>
  </si>
  <si>
    <t>One-Man Hose Roller</t>
  </si>
  <si>
    <t>HHR-2</t>
  </si>
  <si>
    <t>Two-Man Hose Roller</t>
  </si>
  <si>
    <t>HHW - Hose Washers</t>
  </si>
  <si>
    <t>Hose Washers</t>
  </si>
  <si>
    <t>HHW</t>
  </si>
  <si>
    <t>Hose washer for up to 3" hose 2.5" NH female swivel rocker lug inlet</t>
  </si>
  <si>
    <t>Hose washer for up to 3” hose 1.5” NH female swivel rocker lug inlet</t>
  </si>
  <si>
    <t>Hose washer for up to 5" hose 2.5" NH female swivel rocker lug inlet</t>
  </si>
  <si>
    <t>HWS - Water Shields</t>
  </si>
  <si>
    <t>Water Shields</t>
  </si>
  <si>
    <t>HWS</t>
  </si>
  <si>
    <t>Water curtain nozzle 1.5" 210 gpm @ 75 PSI x 1.5" NH female swivel rocker lug</t>
  </si>
  <si>
    <t>Water curtain nozzle 2.5" 370 gpm @ 75 PSI x 2.5" NH female swivel rocker lug</t>
  </si>
  <si>
    <t>Storz Seals and Thread Gaskets</t>
  </si>
  <si>
    <t>Gaskets</t>
  </si>
  <si>
    <t>Storz, NH &amp; BPS Gaskets</t>
  </si>
  <si>
    <t>Suction</t>
  </si>
  <si>
    <t>HSSS-10</t>
  </si>
  <si>
    <t>1" Storz (25) suction seal</t>
  </si>
  <si>
    <t>HSSS-15</t>
  </si>
  <si>
    <t>1.5" Storz (38) suction seal</t>
  </si>
  <si>
    <t>HSSS-20</t>
  </si>
  <si>
    <t>2" Storz (52)  suction seal</t>
  </si>
  <si>
    <t>HSSS-25</t>
  </si>
  <si>
    <t>2.5" Storz (65) suction seal</t>
  </si>
  <si>
    <t>HSSS-30</t>
  </si>
  <si>
    <t>3" Storz (75) suction seal</t>
  </si>
  <si>
    <t>HSSS-40</t>
  </si>
  <si>
    <t>4" Storz (100) suction seal</t>
  </si>
  <si>
    <t>HSSS-45</t>
  </si>
  <si>
    <t>4.5" Storz (110) suction seal</t>
  </si>
  <si>
    <t>HSSS-50</t>
  </si>
  <si>
    <t>5" Storz (125) suction seal</t>
  </si>
  <si>
    <t>HSSS-60</t>
  </si>
  <si>
    <t>6" Storz (150) suction seal</t>
  </si>
  <si>
    <t>Pressure</t>
  </si>
  <si>
    <t>HSPS-20</t>
  </si>
  <si>
    <t>2" Storz (52) pressure seal</t>
  </si>
  <si>
    <t>HSPS-25</t>
  </si>
  <si>
    <t>2.5" Storz (65) pressure seal</t>
  </si>
  <si>
    <t>HSPS-30</t>
  </si>
  <si>
    <t>3" Storz (75) pressure seal</t>
  </si>
  <si>
    <t>HSPS-40</t>
  </si>
  <si>
    <t>4" Storz (100) pressure seal</t>
  </si>
  <si>
    <t>HSPS-50</t>
  </si>
  <si>
    <t>5" Storz (125) pressure seal</t>
  </si>
  <si>
    <t>HSPS-60</t>
  </si>
  <si>
    <t>6" Storz (150) pressure seal</t>
  </si>
  <si>
    <t>NH</t>
  </si>
  <si>
    <t>HNHG-10</t>
  </si>
  <si>
    <t>1" NH gasket</t>
  </si>
  <si>
    <t>HNHG-15</t>
  </si>
  <si>
    <t>1.5" NH gasket</t>
  </si>
  <si>
    <t>HNHG-20</t>
  </si>
  <si>
    <t>2" NH gasket</t>
  </si>
  <si>
    <t>HNHG-25</t>
  </si>
  <si>
    <t>2.5" NH gasket</t>
  </si>
  <si>
    <t>HNHG-30</t>
  </si>
  <si>
    <t>3" NH gasket</t>
  </si>
  <si>
    <t>HNHG-35</t>
  </si>
  <si>
    <t>3.5" NH gasket</t>
  </si>
  <si>
    <t>HNHG-40</t>
  </si>
  <si>
    <t>4" NH gasket</t>
  </si>
  <si>
    <t>HNHG-45</t>
  </si>
  <si>
    <t>4.5" NH gasket</t>
  </si>
  <si>
    <t>HNHG-50</t>
  </si>
  <si>
    <t>5" NH gasket</t>
  </si>
  <si>
    <t>HNHG-60</t>
  </si>
  <si>
    <t>6" NH gasket</t>
  </si>
  <si>
    <t>BSP</t>
  </si>
  <si>
    <t>HBSPG-10</t>
  </si>
  <si>
    <t>1" BSP gasket</t>
  </si>
  <si>
    <t>HBSPG-15</t>
  </si>
  <si>
    <t>1.5" BSP gasket</t>
  </si>
  <si>
    <t>HBSPG-20</t>
  </si>
  <si>
    <t>2" BSP gasket</t>
  </si>
  <si>
    <t>HBSPG-25</t>
  </si>
  <si>
    <t>2.5" BSP gasket</t>
  </si>
  <si>
    <t>HBSPG-30</t>
  </si>
  <si>
    <t>3" BSP gasket</t>
  </si>
  <si>
    <t>HBSPG-40</t>
  </si>
  <si>
    <t>4" BSP gasket</t>
  </si>
  <si>
    <t>HBSPG-45</t>
  </si>
  <si>
    <t>4.5" BSP gasket</t>
  </si>
  <si>
    <t>HBSPG-50</t>
  </si>
  <si>
    <t>5" BSP gasket</t>
  </si>
  <si>
    <t>HBSPG-60</t>
  </si>
  <si>
    <t>6" BSP gasket</t>
  </si>
  <si>
    <t>Threaded Adapters</t>
  </si>
  <si>
    <t>H35 - Female Swivel RL x Female Swivel RL</t>
  </si>
  <si>
    <t>H36 - Double Male Rocker Lug Adapters</t>
  </si>
  <si>
    <t>H37 - Male x Female Rigid Rocker Lug Adapters</t>
  </si>
  <si>
    <t>H53L - Female Swivel LH x Female Rigid</t>
  </si>
  <si>
    <t>H54 - Male x Female Swivel Rocker Lug</t>
  </si>
  <si>
    <t>H54L - Male x Female Swivel Long Handle</t>
  </si>
  <si>
    <t>H56L - NH Male x Female Rigid Long Handle</t>
  </si>
  <si>
    <t>H57L - Female Swivel LH x Female Swivel LH</t>
  </si>
  <si>
    <t>HTBC - Threaded Blind Caps</t>
  </si>
  <si>
    <t>HTBC - Threaded Cap</t>
  </si>
  <si>
    <t>Female Cap</t>
  </si>
  <si>
    <t>HTBC-10NH</t>
  </si>
  <si>
    <t>HTBC-15NH</t>
  </si>
  <si>
    <t>HTBC-15-xxx</t>
  </si>
  <si>
    <t>HTBC-15NH-PC</t>
  </si>
  <si>
    <t>HTBC-20NH</t>
  </si>
  <si>
    <t>HTBC-25NH</t>
  </si>
  <si>
    <t>HTBC-25NHLH</t>
  </si>
  <si>
    <t>HTBC-25-xxx</t>
  </si>
  <si>
    <t>HTBC-25NH-PC</t>
  </si>
  <si>
    <t>HTBC-30NH</t>
  </si>
  <si>
    <t>HTBC-30NHLH</t>
  </si>
  <si>
    <t>HTBC-35NH</t>
  </si>
  <si>
    <t>HTBC-35NHLH</t>
  </si>
  <si>
    <t>HTBC-40NH</t>
  </si>
  <si>
    <t>HTBC-40NHLH</t>
  </si>
  <si>
    <t>HTBC-45NH</t>
  </si>
  <si>
    <t>HTBC-45NHLH</t>
  </si>
  <si>
    <t>HTBC-50NH</t>
  </si>
  <si>
    <t>HTBC-50NHLH</t>
  </si>
  <si>
    <t>HTBC-60NH</t>
  </si>
  <si>
    <t>HTBC-60NHLH</t>
  </si>
  <si>
    <t>HTP - Harrington Threaded Plugs</t>
  </si>
  <si>
    <t>HTP - Threaded Plug</t>
  </si>
  <si>
    <t>Male Plug</t>
  </si>
  <si>
    <t>HTP-10NH</t>
  </si>
  <si>
    <t>HTP-15NH</t>
  </si>
  <si>
    <t>HTP-15-xxx</t>
  </si>
  <si>
    <t>HTP-20NH</t>
  </si>
  <si>
    <t>HTP-25NH</t>
  </si>
  <si>
    <t>HTP-25-xxx</t>
  </si>
  <si>
    <t>HTP-30NH</t>
  </si>
  <si>
    <t>HTP-35NH</t>
  </si>
  <si>
    <t>HTP-40NH</t>
  </si>
  <si>
    <t>HTP-45NH</t>
  </si>
  <si>
    <t>HTP-50NH</t>
  </si>
  <si>
    <t>HTP-60NH</t>
  </si>
  <si>
    <t>Butterfly Valves</t>
  </si>
  <si>
    <t>HTBFV &amp; HSBFV</t>
  </si>
  <si>
    <t xml:space="preserve">  Storz</t>
  </si>
  <si>
    <t>Butterfly Valve 4" Storz x 4" NH female swivel long handle</t>
  </si>
  <si>
    <t>Butterfly Valve 4" Storz x 4.5" NH female swivel long handle</t>
  </si>
  <si>
    <t>Butterfly Valve 4" Storz x 5" NH female swivel long handle</t>
  </si>
  <si>
    <t>Butterfly Valve 4" Storz x 6" NH female swivel long handle</t>
  </si>
  <si>
    <t>Butterfly Valve 5" Storz x 4" NH female swivel long handle</t>
  </si>
  <si>
    <t>Butterfly Valve 5" Storz x 4.5" NH female swivel long handle</t>
  </si>
  <si>
    <t>Butterfly Valve 5" Storz x 5" NH female swivel long handle</t>
  </si>
  <si>
    <t>Butterfly Valve 5" Storz x 6" NH female swivel long handle</t>
  </si>
  <si>
    <t>HSBFV-50-NF/Cap</t>
  </si>
  <si>
    <t>To be mounted to a 6” flange in the field x 5” Storz with lock with 5” Storz cap/cable</t>
  </si>
  <si>
    <t>Butterfly Valve 6" Storz x 4" NH female swivel long handle</t>
  </si>
  <si>
    <t>Butterfly Valve 6" Storz x 4.5" NH female swivel long handle</t>
  </si>
  <si>
    <t>Butterfly Valve 6" Storz x 5" NH female swivel long handle</t>
  </si>
  <si>
    <t>Butterfly Valve 6" Storz x 6" NH female swivel long handle</t>
  </si>
  <si>
    <t xml:space="preserve">  NH</t>
  </si>
  <si>
    <t>Butterfly Valve 4" NH male x 4" NH female swivel long handle</t>
  </si>
  <si>
    <t>Butterfly Valve 4" NH male x 4.5" NH female swivel long handle</t>
  </si>
  <si>
    <t>Butterfly Valve 4" NH male x 5" NH female swivel long handle</t>
  </si>
  <si>
    <t>Butterfly Valve 4" NH male x 6" NH female swivel long handle</t>
  </si>
  <si>
    <t>Butterfly Valve 4.5" NH male x 4" NH female swivel long handle</t>
  </si>
  <si>
    <t>Butterfly Valve 4.5" NH male x 4.5" NH female swivel long handle</t>
  </si>
  <si>
    <t>Butterfly Valve 4.5" NH male x 5" NH female swivel long handle</t>
  </si>
  <si>
    <t>Butterfly Valve 4.5" NH male x 6" NH female swivel long handle</t>
  </si>
  <si>
    <t>Butterfly Valve 5" NH male x 4" NH female swivel long handle</t>
  </si>
  <si>
    <t>Butterfly Valve 5" NH male x 4.5" NH female swivel long handle</t>
  </si>
  <si>
    <t>Butterfly Valve 5" NH male x 5" NH female swivel long handle</t>
  </si>
  <si>
    <t>Butterfly Valve 5" NH male x 6" NH female swivel long handle</t>
  </si>
  <si>
    <t>Butterfly Valve 6" NH male x 6" NH female swivel long handle</t>
  </si>
  <si>
    <t>Butterfly Valve 6” NH male x 6” NH female swivel long handle with handwheel</t>
  </si>
  <si>
    <t>Drafting Equipment</t>
  </si>
  <si>
    <t>PVC Suction Hose</t>
  </si>
  <si>
    <t>Suction Hose</t>
  </si>
  <si>
    <t>HSH</t>
  </si>
  <si>
    <t xml:space="preserve">  NH Thread</t>
  </si>
  <si>
    <t>10'</t>
  </si>
  <si>
    <t>15'</t>
  </si>
  <si>
    <t>20'</t>
  </si>
  <si>
    <t>Flex-Lite suction hose 1.5" PVC with 1.5" NH rocker lug male x rocker lug female 10, 15 or 20 ft. long</t>
  </si>
  <si>
    <t>Flex-Lite suction hose 3" PVC with 2.5" NH rocker lug male x long handle female 10, 15 or 20 ft. long</t>
  </si>
  <si>
    <t>Flex-Lite suction hose 3" PVC with 2.5" NH rocker lug male x rocker lug female 10, 15 or 20 ft. long</t>
  </si>
  <si>
    <t>Flex-Lite suction hose 3" PVC with 3" NH rocker lug male x long handle female 10, 15 or 20 ft. long</t>
  </si>
  <si>
    <t>Flex-Lite suction hose 3" PVC with 3" rocker lug male x rocker lug female 10, 15 or 20 ft. long</t>
  </si>
  <si>
    <t>Flex-Lite suction hose 4" PVC with 4" rocker lug male x long handle female 10, 15 or 20 ft. long</t>
  </si>
  <si>
    <t>Flex-Lite suction hose 4" PVC with 4" rocker lug male x rocker lug female 10, 15 or 20 ft. long</t>
  </si>
  <si>
    <t>Flex-Lite suction hose 5” PVC with 4.5” NH rocker lug male and long handle female 10, 15 or 20 ft. long</t>
  </si>
  <si>
    <t>Flex-Lite suction hose 5" PVC with 5" rocker lug male x long handle female 10, 15 or 20 ft. long</t>
  </si>
  <si>
    <t>Flex-Lite suction hose 5" PVC with 5" rocker lug male x rocker lug female 10, 15 or 20 ft. long</t>
  </si>
  <si>
    <t>Flex-Lite suction hose 6" PVC with 6" rocker lug male x long handle female 10, 15 or 20 ft. long</t>
  </si>
  <si>
    <t>Flex-Lite suction hose 6" PVC with 6" rocker lug male x rocker lug female 10, 15 or 20 ft. long</t>
  </si>
  <si>
    <t>Storz</t>
  </si>
  <si>
    <t>Suction Strainers</t>
  </si>
  <si>
    <t>HTBS - Barrel Strainers - Female Rigid</t>
  </si>
  <si>
    <t>Barrel Strainers</t>
  </si>
  <si>
    <t>HTBS &amp; HSBS</t>
  </si>
  <si>
    <t>HSBS-25ST</t>
  </si>
  <si>
    <t>HSBS-30ST</t>
  </si>
  <si>
    <t>HSBS-40ST</t>
  </si>
  <si>
    <t>HSBS-50ST</t>
  </si>
  <si>
    <t>HSBS-60ST</t>
  </si>
  <si>
    <t>HTLLS - Low Level Strainers w/ Jet Siphon</t>
  </si>
  <si>
    <t>Low Level Strainers</t>
  </si>
  <si>
    <t>HTLLS &amp; HSLLS</t>
  </si>
  <si>
    <t>HTLLS-25NHLH</t>
  </si>
  <si>
    <t>HTLLS-30NHLH</t>
  </si>
  <si>
    <t>HTLLS-40NHLH</t>
  </si>
  <si>
    <t>HTLLS-45NHLH</t>
  </si>
  <si>
    <t>HTLLS-50NHLH</t>
  </si>
  <si>
    <t>HTLLS-60NHLH</t>
  </si>
  <si>
    <t>HSLLS-40ST</t>
  </si>
  <si>
    <t>HSLLS-50ST</t>
  </si>
  <si>
    <t>HSLLS-60ST</t>
  </si>
  <si>
    <t>HTFBS - Floating Barrel Strainers</t>
  </si>
  <si>
    <t>Floating Barrel Strainers</t>
  </si>
  <si>
    <t>HTFBS &amp; HSFBS</t>
  </si>
  <si>
    <t>HTFBS-25NHLH</t>
  </si>
  <si>
    <t>HTFBS-30NHLH</t>
  </si>
  <si>
    <t>HTFBS-40NHLH</t>
  </si>
  <si>
    <t>HTFBS-45NHLH</t>
  </si>
  <si>
    <t>HTFBS-50NHLH</t>
  </si>
  <si>
    <t>HTFBS-60NHLH</t>
  </si>
  <si>
    <t>HSFBS-40ST</t>
  </si>
  <si>
    <t>HSFBS-50ST</t>
  </si>
  <si>
    <t>HSFBS-60ST</t>
  </si>
  <si>
    <t>HHSN - Wildland Nozzles</t>
  </si>
  <si>
    <t>Wildland nozzle HS 7 (25 gpm) 1" NH female swivel rocker lug</t>
  </si>
  <si>
    <t>Wildland nozzle HS 7 PG (25 gpm) 1" NH female swivel rocker lug w/ pistol grip</t>
  </si>
  <si>
    <t>Foam Equipment</t>
  </si>
  <si>
    <t>HFI - Foam Eductors</t>
  </si>
  <si>
    <t>Foam Inductors</t>
  </si>
  <si>
    <t>HFI</t>
  </si>
  <si>
    <t>HFPT-STD</t>
  </si>
  <si>
    <t>Foam Pick Up Tube, Pick up tube 3/4" PVC 5 ft long w/ Storz adapter 1" (25) and 20" stainless steel wand</t>
  </si>
  <si>
    <t>HHFN - Heavy (low expansion)Foam Nozzles</t>
  </si>
  <si>
    <t>HHFN-S2-15NH</t>
  </si>
  <si>
    <t>HMFN - Medium Expansion Foam Nozzle</t>
  </si>
  <si>
    <t>HSSW &amp; HHSW</t>
  </si>
  <si>
    <t>(4) HSSW-101 spanners with holder</t>
  </si>
  <si>
    <t>(4) HSSW -41-61 spanners with holder</t>
  </si>
  <si>
    <t>(4) HSSW-41-61 &amp; 1 HHSW -100 spanners w/ holder</t>
  </si>
  <si>
    <t>1.5"-2.5" Single end spanner</t>
  </si>
  <si>
    <t>2", 2.5", 3" Single end spanner</t>
  </si>
  <si>
    <t>2.5"-5" Single end spanner</t>
  </si>
  <si>
    <t>4"-6" Single end spanner</t>
  </si>
  <si>
    <t>4"-5" Universal Hydrant Spanner</t>
  </si>
  <si>
    <t>5"-6" Single end spanner</t>
  </si>
  <si>
    <t>2.5" NH spanner</t>
  </si>
  <si>
    <t>Adjustable hydrant nut spanner</t>
  </si>
  <si>
    <t>Standard Spanner Holder</t>
  </si>
  <si>
    <t>Single end spanner holder</t>
  </si>
  <si>
    <t>Single end Spanner w/ HSW Spanner holder</t>
  </si>
  <si>
    <t>Male x Male</t>
  </si>
  <si>
    <t>H53 - Female Swivel RL X Female Rigid</t>
  </si>
  <si>
    <t>Threaded adapters available from 1.5” to 12”. All adapters provide the necessary safety features for municipal fire fighting. Storz adapters 4” and larger feature a locking mechanism. British instantaneous adapters, NST adapters and other European adapters are available upon request.  All threaded adapters are hard coated to military spec. Type 3 and made from aircraft #6061-T light weight aluminium. All female swivels utilize stainless steel ball bearing or aluminum roller bearings, no plastic.</t>
  </si>
  <si>
    <t>H200 - Standard 2-Way Ball Valves</t>
  </si>
  <si>
    <t>H30E-50-30NHM</t>
  </si>
  <si>
    <t>Hydrant Storz Program</t>
  </si>
  <si>
    <t>Butterfly Valve 5” Storz x 6”NH Female swivel long handle</t>
  </si>
  <si>
    <t>Part Number</t>
  </si>
  <si>
    <t>HWMBS- Harrington Basket Strainer/Diffuser</t>
  </si>
  <si>
    <t>HSH-15NHRL</t>
  </si>
  <si>
    <t>HSH-20NHRL</t>
  </si>
  <si>
    <t>HSH-25NHRL</t>
  </si>
  <si>
    <t>HSH-30-25NH</t>
  </si>
  <si>
    <t>HSH-30-25NHRL</t>
  </si>
  <si>
    <t>HSH-30NH</t>
  </si>
  <si>
    <t>HSH-30NHRL</t>
  </si>
  <si>
    <t>HSH-40NH</t>
  </si>
  <si>
    <t>HSH-40NHRL</t>
  </si>
  <si>
    <t>HSH-50-45NH</t>
  </si>
  <si>
    <t>HSH-50NH</t>
  </si>
  <si>
    <t>HSH-50NHRL</t>
  </si>
  <si>
    <t>HSH-60NH/FH</t>
  </si>
  <si>
    <t>HSH-60NH</t>
  </si>
  <si>
    <t>HSH-60NHRL</t>
  </si>
  <si>
    <t>HSHS-60ST/FH</t>
  </si>
  <si>
    <t>Flex-Lite suction hose 2.5" PVC with 2.5" NH rocker lug male x rocker lug female 10, 15 or 20 ft. long</t>
  </si>
  <si>
    <t>Flex-Lite suction hose 6” PVC w/ 6” with 6” NH rocker lug male and folding long handle female 10, 15, or 20 ft long</t>
  </si>
  <si>
    <t>HSHS-25ST</t>
  </si>
  <si>
    <t>Flex-Lite suction hose 2.5" PVC with 2.5" Storz 10, 15 or 20 ft. long</t>
  </si>
  <si>
    <t>HSHS-30ST</t>
  </si>
  <si>
    <t>Flex-Lite suction hose 3" PVC with 3" Storz 10, 15 or 20 ft. long</t>
  </si>
  <si>
    <t>HSHS-40ST</t>
  </si>
  <si>
    <t>Flex-Lite suction hose 4" PVC with 4" Storz lock 10, 15 or 20 ft. long</t>
  </si>
  <si>
    <t>HSHS-45ST</t>
  </si>
  <si>
    <t>Flex-Lite suction hose 4” PVC with 4.5” Storz lock 10, 15 or 20 ft. long</t>
  </si>
  <si>
    <t>HSHS-50ST</t>
  </si>
  <si>
    <t>Flex-Lite suction hose 5" PVC with 5" Storz lock 10, 15 or 20 ft. long</t>
  </si>
  <si>
    <t>HSHS-60-50ST</t>
  </si>
  <si>
    <t>Flex-Lite suction hose 6" PVC with 5" Storz lock 10, 15 or 20 ft. long</t>
  </si>
  <si>
    <t>Flex-Lite suction hose 6” PVC with 6” Storz with folding handles 10, 15, or 20 ft long</t>
  </si>
  <si>
    <t>HSHS-60ST</t>
  </si>
  <si>
    <t>Flex-Lite suction hose 6" PVC with 6" Storz lock 10, 15 or 20 ft. long</t>
  </si>
  <si>
    <t>HBC-50-PC8</t>
  </si>
  <si>
    <t>H30E-60NHM-60NHLH</t>
  </si>
  <si>
    <t>HSFR45-40BSP/SL</t>
  </si>
  <si>
    <t>HSFR50-40BSP/SL</t>
  </si>
  <si>
    <t>HSFR50-60BSP/SL</t>
  </si>
  <si>
    <t>HSFR60-40BSP/SL</t>
  </si>
  <si>
    <t>HSFR60-60BSP6F</t>
  </si>
  <si>
    <t>Spanner Wrench Bracket</t>
  </si>
  <si>
    <t>HFTS50-40BSP/SL</t>
  </si>
  <si>
    <t>HFTS50-50BSP/SL</t>
  </si>
  <si>
    <t>HPM-M</t>
  </si>
  <si>
    <t>Post mount for H301 and H400 Manifolds</t>
  </si>
  <si>
    <t xml:space="preserve"> (clappered) </t>
  </si>
  <si>
    <t>Flex-Lite suction hose 2” PVC with 2” NH rocker lug male x rocker lug female 10, 15 or 20 ft. long</t>
  </si>
  <si>
    <t>Storz Lock Assembly Kit for 4”, 5” and 6” Storz</t>
  </si>
  <si>
    <t>HWS-HW-HD</t>
  </si>
  <si>
    <t>Adjustable wrench for pentagon nuts up to 1.75”or square nuts up to 1.25”</t>
  </si>
  <si>
    <t>HHW-RAC</t>
  </si>
  <si>
    <t>Harrington ratchet hydrant wrench fits pentagon nuts or square nuts</t>
  </si>
  <si>
    <t>H37</t>
  </si>
  <si>
    <t>Haz-Mat Reducer</t>
  </si>
  <si>
    <t>NH to Garden Hose adapter</t>
  </si>
  <si>
    <t>H200-40-25ST</t>
  </si>
  <si>
    <t>H200-40-30ST</t>
  </si>
  <si>
    <t>H200-50-25NHFS/FTS</t>
  </si>
  <si>
    <t>H200-50NHFS-25NHM</t>
  </si>
  <si>
    <t>H200-50-25ST</t>
  </si>
  <si>
    <t>H200-50-30NHM</t>
  </si>
  <si>
    <t>H200-50-30NHFS</t>
  </si>
  <si>
    <t>H200-50-30ST</t>
  </si>
  <si>
    <t>H201-15NHFS-15NHFS</t>
  </si>
  <si>
    <t>H201-20-20ST</t>
  </si>
  <si>
    <t>H201-25-25ST</t>
  </si>
  <si>
    <t>H202-25NHM-25NHFS</t>
  </si>
  <si>
    <t>H202-25-25ST</t>
  </si>
  <si>
    <t>H202-30-30ST</t>
  </si>
  <si>
    <t>H220-40NPSHFS-25NHFS</t>
  </si>
  <si>
    <t>H220-60-25ST</t>
  </si>
  <si>
    <t>H220-60-30ST</t>
  </si>
  <si>
    <t>H220-50-25NHM/LC</t>
  </si>
  <si>
    <t>H300-40-25ST</t>
  </si>
  <si>
    <t>H300-40-30ST</t>
  </si>
  <si>
    <t>H300-40NHFS-25NHFS</t>
  </si>
  <si>
    <t>H300-50-25ST</t>
  </si>
  <si>
    <t>H300-50-30ST</t>
  </si>
  <si>
    <t>H300-50NHFS-25NHFS</t>
  </si>
  <si>
    <t>H300-60-25ST</t>
  </si>
  <si>
    <t>H300-60-30ST</t>
  </si>
  <si>
    <t>H301-25-25-15ST</t>
  </si>
  <si>
    <t>H301-25-25ST</t>
  </si>
  <si>
    <t>H301-30NHFS-25NHM</t>
  </si>
  <si>
    <t>H301-30-25ST</t>
  </si>
  <si>
    <t>H301-40-40-25NHFS</t>
  </si>
  <si>
    <t>H301-50-40-25NHFS</t>
  </si>
  <si>
    <t>H301-50-50-25ST</t>
  </si>
  <si>
    <t>H301-50-50-30ST</t>
  </si>
  <si>
    <t>H330-40-25ST</t>
  </si>
  <si>
    <t>H330-40-30ST</t>
  </si>
  <si>
    <t>H330-50-25ST</t>
  </si>
  <si>
    <t>H330-50-30ST</t>
  </si>
  <si>
    <t>H330-60NHFS-25NHFS</t>
  </si>
  <si>
    <t>H330-60-25ST</t>
  </si>
  <si>
    <t>H330-60-30ST</t>
  </si>
  <si>
    <t>H400-40-40-25NHFS</t>
  </si>
  <si>
    <t>H400-50-40-25NHFS</t>
  </si>
  <si>
    <t>H400-50-50-25NHFS</t>
  </si>
  <si>
    <t>H400-50-50-25ST</t>
  </si>
  <si>
    <t>H400-50-50-30ST</t>
  </si>
  <si>
    <t>H400-60-60-25ST</t>
  </si>
  <si>
    <t>H400-60-60-30ST</t>
  </si>
  <si>
    <t>H600-50NHFS-50NHM</t>
  </si>
  <si>
    <t>H800-40-40NHLH</t>
  </si>
  <si>
    <t>H800-40-40NPSHLH</t>
  </si>
  <si>
    <t>H800-40NHFS-40NHFS</t>
  </si>
  <si>
    <t>H800-40NPSHFS-40NPSHFS</t>
  </si>
  <si>
    <t>H800-40NHM-40NHLH</t>
  </si>
  <si>
    <t>H800-40-45NHLH</t>
  </si>
  <si>
    <t>H800-40NHM-45NHLH</t>
  </si>
  <si>
    <t>H800-40-60NHLH</t>
  </si>
  <si>
    <t>H800-45NHM-45NHLH</t>
  </si>
  <si>
    <t>H800-50-40NHLH</t>
  </si>
  <si>
    <t>H800-50-45NHLH</t>
  </si>
  <si>
    <t>H800-50-60NHLH</t>
  </si>
  <si>
    <t>H800-50-60NPSHLH</t>
  </si>
  <si>
    <t>H800-60-60NHLH</t>
  </si>
  <si>
    <t>H800-60NHM-60NHLH</t>
  </si>
  <si>
    <t>H800-60NHM-60NPSHLH</t>
  </si>
  <si>
    <t>H810-40-40NHLH</t>
  </si>
  <si>
    <t>H810-40-45NHLH</t>
  </si>
  <si>
    <t>H810-40-50NHLH</t>
  </si>
  <si>
    <t>H810-40-60NHLH</t>
  </si>
  <si>
    <t>H810-50-40NHLH</t>
  </si>
  <si>
    <t>H810-50-45NHLH</t>
  </si>
  <si>
    <t>H810-50-50NHLH</t>
  </si>
  <si>
    <t>H810-50NHM-50NHLH</t>
  </si>
  <si>
    <t>H810-50-60NHLH</t>
  </si>
  <si>
    <t>H811-40-45NHLH</t>
  </si>
  <si>
    <t>H811-40-50NHLH</t>
  </si>
  <si>
    <t>H811-40-60NHLH</t>
  </si>
  <si>
    <t>H811-50-40NHLH</t>
  </si>
  <si>
    <t>H811-50-45NHLH</t>
  </si>
  <si>
    <t>H811-50-50NHLH</t>
  </si>
  <si>
    <t>H811-50-60NHLH</t>
  </si>
  <si>
    <t>H860-50-45NHLH</t>
  </si>
  <si>
    <t>H860-50-60NHLH</t>
  </si>
  <si>
    <t>H860-50-60NPSHLH</t>
  </si>
  <si>
    <t>H861-45NHM-45NHLH</t>
  </si>
  <si>
    <t>H861-50-50NHLH</t>
  </si>
  <si>
    <t>H861-60-50NHLH</t>
  </si>
  <si>
    <t>H861-60NHM-60NHLH</t>
  </si>
  <si>
    <t>H861-60NHM-60NPSHLH</t>
  </si>
  <si>
    <t>HHBV-25NHM-25NHLH</t>
  </si>
  <si>
    <t>HHBV-25NHFS-25NHFS</t>
  </si>
  <si>
    <t>HHBV-40-25NHLH</t>
  </si>
  <si>
    <t>HHBV-40-25NHM</t>
  </si>
  <si>
    <t>HHBV-50-25NHM</t>
  </si>
  <si>
    <t>HHGV-25NHFS-25NHFS</t>
  </si>
  <si>
    <t>HHGV-25NPTM-25NPSHFS</t>
  </si>
  <si>
    <t>HSBFV-40-40NHLH</t>
  </si>
  <si>
    <t>HSBFV-40-45NHLH</t>
  </si>
  <si>
    <t>HSBFV-40-50NHLH</t>
  </si>
  <si>
    <t>HSBFV-40-60NHLH</t>
  </si>
  <si>
    <t>HSBFV-50-40NHLH</t>
  </si>
  <si>
    <t>HSBFV-50-45NHLH</t>
  </si>
  <si>
    <t>HSBFV-50-50NHLH</t>
  </si>
  <si>
    <t>HSBFV-50-60NHLH</t>
  </si>
  <si>
    <t>HSBFV-60-40NHLH</t>
  </si>
  <si>
    <t>HSBFV-60-45NHLH</t>
  </si>
  <si>
    <t>HSBFV-60-50NHLH</t>
  </si>
  <si>
    <t>HSBFV-60-60NHLH</t>
  </si>
  <si>
    <t>HSBFVH-50-60NHLH</t>
  </si>
  <si>
    <t>HTBFV-40NHM-40NHLH</t>
  </si>
  <si>
    <t>HTBFV-40NHM-45NHLH</t>
  </si>
  <si>
    <t>HTBFV-40NHM-50NHLH</t>
  </si>
  <si>
    <t>HTBFV-40NHM-60NHLH</t>
  </si>
  <si>
    <t>HTBFV-45NHM-40NHLH</t>
  </si>
  <si>
    <t>HTBFV-45NHM-45NHLH</t>
  </si>
  <si>
    <t>HTBFV-45NHM-50NHLH</t>
  </si>
  <si>
    <t>HTBFV-45NHM-60NHLH</t>
  </si>
  <si>
    <t>HTBFV-50NHM-40NHLH</t>
  </si>
  <si>
    <t>HTBFV-50NHM-45NHLH</t>
  </si>
  <si>
    <t>HTBFV-50NHM-50NHLH</t>
  </si>
  <si>
    <t>HTBFV-50NHM-60NHLH</t>
  </si>
  <si>
    <t>HTBFV-60NHM-60NHLH</t>
  </si>
  <si>
    <t>HTBFVH-60NHM-60-NHLH</t>
  </si>
  <si>
    <t>HSBFV-40-40NPSHLH</t>
  </si>
  <si>
    <t>HTBFVH-40NHM-40NHLH</t>
  </si>
  <si>
    <t>HTBFV-40NHM-40NPSHLH</t>
  </si>
  <si>
    <t>HTBFV-40NPSHM-40NPSHLH</t>
  </si>
  <si>
    <t>HTBFVH-40NPSHM-40NPSHLH</t>
  </si>
  <si>
    <t>HSBFVH-50-45NHLH</t>
  </si>
  <si>
    <t>HSBFVH-50-50NHLH</t>
  </si>
  <si>
    <t>HTBFV-50NHM-50NPSHLH</t>
  </si>
  <si>
    <t>HFI-Z2-15NPSH-KIT</t>
  </si>
  <si>
    <t>HFI-Z2-15BI-KIT</t>
  </si>
  <si>
    <t>HFI-Z4-25NHFS-15NHM-KIT</t>
  </si>
  <si>
    <t>HFI-Z8-25BI-KIT</t>
  </si>
  <si>
    <t>HHFN-S2-15NPSH</t>
  </si>
  <si>
    <t>HHSN-12-R20M</t>
  </si>
  <si>
    <t>HHSN-12-20STB</t>
  </si>
  <si>
    <t>HHSN-16-R20M</t>
  </si>
  <si>
    <t>HHSN-16-20ST</t>
  </si>
  <si>
    <t>HFL-FF-40-45NHFS</t>
  </si>
  <si>
    <t>HFL-FF-60-45NHFS</t>
  </si>
  <si>
    <t>HFL-FF-60-60NHFS</t>
  </si>
  <si>
    <t>150# Flange x Storz Adapters Flat Face</t>
  </si>
  <si>
    <t>150# Flange x Storz Adapters Raised Face</t>
  </si>
  <si>
    <t>HFL-RF-40-45NHFS</t>
  </si>
  <si>
    <t>HFL-RF-60-45NHFS</t>
  </si>
  <si>
    <t>HFL-RF-60-60NHFS</t>
  </si>
  <si>
    <t>H30E-25NHFS-25NHFS</t>
  </si>
  <si>
    <t>H30E-30NHFS-30NHFS</t>
  </si>
  <si>
    <t>H30E-40-25NPSHLH</t>
  </si>
  <si>
    <t>H30E-60-40NPTM</t>
  </si>
  <si>
    <t>HIHS-AMLOK-40-45</t>
  </si>
  <si>
    <t>HIHS-AMLOK-50-45</t>
  </si>
  <si>
    <t>HIHS-CLOW-40-45</t>
  </si>
  <si>
    <t>HIHS-CLOW-50-45</t>
  </si>
  <si>
    <t>HIHS-EJIW-40-375</t>
  </si>
  <si>
    <t>HIHS-EJIW-40-45</t>
  </si>
  <si>
    <t>HIHS-EJIW-50-375</t>
  </si>
  <si>
    <t>HIHS-EJIW-50-45</t>
  </si>
  <si>
    <t>HIHS-KEN-40-45</t>
  </si>
  <si>
    <t>HIHS-KEN-50-45</t>
  </si>
  <si>
    <t>HIHS-M&amp;H-40-45</t>
  </si>
  <si>
    <t>HIHS-M&amp;H-50-45</t>
  </si>
  <si>
    <t>HIHS-MLR-40-45</t>
  </si>
  <si>
    <t>HIHS-MLR-50-45</t>
  </si>
  <si>
    <t>HIHS-WAT-40-45</t>
  </si>
  <si>
    <t>HIHS-WAT-50-45</t>
  </si>
  <si>
    <t>HSFR10-050BSP1</t>
  </si>
  <si>
    <t>HSFR10-10NH</t>
  </si>
  <si>
    <t>HSFR10-10NPSH</t>
  </si>
  <si>
    <t>HSFR15-10NH</t>
  </si>
  <si>
    <t>HSFR15-10NPT</t>
  </si>
  <si>
    <t>HSFR15-15BSPB</t>
  </si>
  <si>
    <t>HSFR15-20BSP1</t>
  </si>
  <si>
    <t>HSFR15-20NPT</t>
  </si>
  <si>
    <t>HSFR15-25NH</t>
  </si>
  <si>
    <t>HSFR15-25NPT</t>
  </si>
  <si>
    <t>HSFR20-15NPSH</t>
  </si>
  <si>
    <t>HSFR20-15NPT</t>
  </si>
  <si>
    <t>HSFR25-15NH</t>
  </si>
  <si>
    <t>HSFR25-15NPSH</t>
  </si>
  <si>
    <t>HSFR25-15NPT</t>
  </si>
  <si>
    <t>HSFR25-15BSP1</t>
  </si>
  <si>
    <t>HSFR25-20NPT</t>
  </si>
  <si>
    <t>HSFR25-25NPSH</t>
  </si>
  <si>
    <t>HSFR25-30NH</t>
  </si>
  <si>
    <t>HSFR25-30NPSH</t>
  </si>
  <si>
    <t>HSFR25-30NPT</t>
  </si>
  <si>
    <t>HSFR25-30BSP</t>
  </si>
  <si>
    <t>HSFR30-15NH</t>
  </si>
  <si>
    <t>HSFR30-15NPSH</t>
  </si>
  <si>
    <t>HSFR30-20NH</t>
  </si>
  <si>
    <t>HSFR30-20NPSH</t>
  </si>
  <si>
    <t>HSFR30-20NPT</t>
  </si>
  <si>
    <t>HSFR30-25BSP</t>
  </si>
  <si>
    <t>HSFR30-25NPSH</t>
  </si>
  <si>
    <t>HSFR30-30BSP/SL</t>
  </si>
  <si>
    <t>HSFR30-30NPSH</t>
  </si>
  <si>
    <t>HSFR40-25BSP</t>
  </si>
  <si>
    <t>HSFR40-30NPSH</t>
  </si>
  <si>
    <t>HSFR40-35NPSH</t>
  </si>
  <si>
    <t>HSFR40-40NPSH</t>
  </si>
  <si>
    <t>HSFR40-60NPSH</t>
  </si>
  <si>
    <t>HSFR40-60BSP/SL</t>
  </si>
  <si>
    <t>HSFR45-40NH (Storz 110)</t>
  </si>
  <si>
    <t>HSFR45-40NPSH (Storz 110)</t>
  </si>
  <si>
    <t>HSFR45-40NPT (Storz 110)</t>
  </si>
  <si>
    <t>HSFR45-45NH (Storz 110)</t>
  </si>
  <si>
    <t>HSFR45-50NH (Storz 110)</t>
  </si>
  <si>
    <t>HSFR45-50BSP/SL (Storz 110)</t>
  </si>
  <si>
    <t>HSFR45-60NH (Storz 110)</t>
  </si>
  <si>
    <t>HSFR50-25NPSH</t>
  </si>
  <si>
    <t>HSFR50-30NPSH</t>
  </si>
  <si>
    <t>HSFR50-35NPSH</t>
  </si>
  <si>
    <t>HSFR50-40NPSH</t>
  </si>
  <si>
    <t>HSFR50-40NPT/FTS</t>
  </si>
  <si>
    <t>HSFR50-40NPT/SAS</t>
  </si>
  <si>
    <t>HSFR50-50BSP5N</t>
  </si>
  <si>
    <t>HSFR50-50NPSH</t>
  </si>
  <si>
    <t>HSFR60-40NPSH</t>
  </si>
  <si>
    <t>HSFR60-50NPSH</t>
  </si>
  <si>
    <t>HSFR60-50BSP/SL</t>
  </si>
  <si>
    <t>HSFR60-60NPSH</t>
  </si>
  <si>
    <t>HSFS15-25NH</t>
  </si>
  <si>
    <t>HSFS25-15NH</t>
  </si>
  <si>
    <t>HSFS25-15NPSH</t>
  </si>
  <si>
    <t>HSFS25-25NPSH</t>
  </si>
  <si>
    <t>HSFS25-30NPSH</t>
  </si>
  <si>
    <t>HSFS30-25NPSH</t>
  </si>
  <si>
    <t>HSFS30-30NPSH</t>
  </si>
  <si>
    <t>HSFS40-30NPSH</t>
  </si>
  <si>
    <t>HSFS40-35NPSH</t>
  </si>
  <si>
    <t>HSFS40-40NPSH</t>
  </si>
  <si>
    <t>HSFS40-50NPSH</t>
  </si>
  <si>
    <t>HSFS40-60NPSH</t>
  </si>
  <si>
    <t>HSFS50-25NH/FTS</t>
  </si>
  <si>
    <t>HSFS50-25NPSH</t>
  </si>
  <si>
    <t>HSFS50-30NH/FTS</t>
  </si>
  <si>
    <t>HSFS50-30NPSH</t>
  </si>
  <si>
    <t>HSFS50-35NH/FTS</t>
  </si>
  <si>
    <t>HSFS50-35NPSH</t>
  </si>
  <si>
    <t>HSFS50-40NPSH</t>
  </si>
  <si>
    <t>HSFS50-50NPSH</t>
  </si>
  <si>
    <t>HSFS50-60NPSH</t>
  </si>
  <si>
    <t>HSFS60-40NPSH</t>
  </si>
  <si>
    <t>HSFS60-50NPSH</t>
  </si>
  <si>
    <t>HSFS60-60NPSH</t>
  </si>
  <si>
    <t>HSMR15-25NPT</t>
  </si>
  <si>
    <t>HSMR20-15NPSH</t>
  </si>
  <si>
    <t>HSMR20-20BSP1</t>
  </si>
  <si>
    <t>HSMR25-30NH</t>
  </si>
  <si>
    <t>HSMR25-30NPSH</t>
  </si>
  <si>
    <t>HSMR25-30NPT</t>
  </si>
  <si>
    <t>HSMR30-30NPSH</t>
  </si>
  <si>
    <t>HSMR40-25BIM</t>
  </si>
  <si>
    <t>HSMR40-25NPSH</t>
  </si>
  <si>
    <t>HSMR40-30NPSH</t>
  </si>
  <si>
    <t>HSMR40-40BSP/SL</t>
  </si>
  <si>
    <t>HSMR40-40NPSH</t>
  </si>
  <si>
    <t>HSMR40-50NPSH</t>
  </si>
  <si>
    <t>HSMR45-25NH (Storz 110)</t>
  </si>
  <si>
    <t>HSMR45-25NPT (Storz 110)</t>
  </si>
  <si>
    <t>HSMR45-30NH (Storz 110)</t>
  </si>
  <si>
    <t>HSMR45-30NPSH (Storz 110)</t>
  </si>
  <si>
    <t>HSMR45-30NPT (Storz 110)</t>
  </si>
  <si>
    <t>HSMR45-40NPSH (Storz 110)</t>
  </si>
  <si>
    <t>HSMR45-40NPT (Storz 110)</t>
  </si>
  <si>
    <t>HSMR45-45NH (Storz 110)</t>
  </si>
  <si>
    <t>HSMR45-50NH (Storz 110)</t>
  </si>
  <si>
    <t>HSMR45-60NH (Storz 110)</t>
  </si>
  <si>
    <t>HSMR50-25NPSH</t>
  </si>
  <si>
    <t>HSMR50-30NPSH</t>
  </si>
  <si>
    <t>HSMR50-35NPSH</t>
  </si>
  <si>
    <t>HSMR50-40BSP/SL</t>
  </si>
  <si>
    <t>HSMS50-40BSP4</t>
  </si>
  <si>
    <t>HSMR50-40NH/FTS</t>
  </si>
  <si>
    <t>HSMR50-40NPSH</t>
  </si>
  <si>
    <t>HSMR50-45NH/FTS</t>
  </si>
  <si>
    <t>HSMR50-50NPSH</t>
  </si>
  <si>
    <t>HSMR50-60NPSH</t>
  </si>
  <si>
    <t>HSTS15-10R</t>
  </si>
  <si>
    <t>HSTS25-10R</t>
  </si>
  <si>
    <t>HSTS40-40/SAS</t>
  </si>
  <si>
    <t>HSTS50-50/SAS</t>
  </si>
  <si>
    <t>HSTS60-25R</t>
  </si>
  <si>
    <t>HSTS60-30R</t>
  </si>
  <si>
    <t>HSTS60-60/SAS</t>
  </si>
  <si>
    <t>HSTS80-60R</t>
  </si>
  <si>
    <t>HTBC-25NPSH</t>
  </si>
  <si>
    <t>HTBC-25-xxx-PC</t>
  </si>
  <si>
    <t>HTP-15NPSH</t>
  </si>
  <si>
    <t>HSSW-201</t>
  </si>
  <si>
    <t>HSWS-25-100</t>
  </si>
  <si>
    <t>HSMB-25-1</t>
  </si>
  <si>
    <t>PRY BARS</t>
  </si>
  <si>
    <t>HSH-20NPSHRL</t>
  </si>
  <si>
    <t>HSH-25NPSHRL</t>
  </si>
  <si>
    <t>HSFBS-45ST</t>
  </si>
  <si>
    <t>Flex-Lite suction hose 2” PVC with 2” NPSH rocker lug male x rocker lug female 10, 15 or 20 ft. long</t>
  </si>
  <si>
    <t>Flex-Lite suction hose 2.5" PVC with 2.5" NPSH rocker lug male x rocker lug female 10, 15 or 20 ft. long</t>
  </si>
  <si>
    <t>Butterfly Valve 5" NH male x 5" NPSH female swivel long handle</t>
  </si>
  <si>
    <t>Butterfly Valve 4" NH male x 4" NPSH female swivel long handle</t>
  </si>
  <si>
    <t>Butterfly Valve 4" NPSH male x 4" NPSH female swivel long handle</t>
  </si>
  <si>
    <t>Butterfly Valve 4" Storz x 4" NPSH female swivel long handle</t>
  </si>
  <si>
    <t>Water curtain nozzle 1.5" 210 gpm @ 75 PSI x 1.5" NPSH female swivel rocker lug</t>
  </si>
  <si>
    <t>Hose washer for up to 3” hose 1.5” NPSH female swivel rocker lug inlet</t>
  </si>
  <si>
    <t>Hose washer for up to 3" hose 2.5" NPSH female swivel rocker lug inlet</t>
  </si>
  <si>
    <t>Harrington 0-300 Glycerine Filled Pressure Gauge</t>
  </si>
  <si>
    <t>Post mount bracket for the H301 and H400 Manifolds</t>
  </si>
  <si>
    <t xml:space="preserve">  Male NH threads</t>
  </si>
  <si>
    <t>NH Female Swivel Rockerlug</t>
  </si>
  <si>
    <t>1"</t>
  </si>
  <si>
    <t>1.5"</t>
  </si>
  <si>
    <t>2"</t>
  </si>
  <si>
    <t>2.5"</t>
  </si>
  <si>
    <t>3"</t>
  </si>
  <si>
    <t>4"</t>
  </si>
  <si>
    <t>4.5"</t>
  </si>
  <si>
    <t>5"</t>
  </si>
  <si>
    <t>6"</t>
  </si>
  <si>
    <t>3.5"</t>
  </si>
  <si>
    <t>With NPSH Thread</t>
  </si>
  <si>
    <t>GHT</t>
  </si>
  <si>
    <t>With NPSH</t>
  </si>
  <si>
    <t>NH Male</t>
  </si>
  <si>
    <t>NH Female Rigid</t>
  </si>
  <si>
    <t>GHTM</t>
  </si>
  <si>
    <t>NH Female Swivel Rocker Lug</t>
  </si>
  <si>
    <t>NH Female Swivel Long Handle</t>
  </si>
  <si>
    <t>NH Female Rigid Long Handle</t>
  </si>
  <si>
    <t>Female Swivel Long Handle</t>
  </si>
  <si>
    <t>(2) HSSW-101 spanners with holder</t>
  </si>
  <si>
    <t>(2) 2.5" NH spanners, (1) HHSW-100 spanner with mounting bracket</t>
  </si>
  <si>
    <t>Mounting bracket for HSWS-25-100 spanner set</t>
  </si>
  <si>
    <t>Tools for connecting 8",10, and 12" Storz couplings and adapters</t>
  </si>
  <si>
    <t>HSMB-50-45</t>
  </si>
  <si>
    <t>Butterfly Valve 5" Storz x 4.5" NH female swivel long handle with Handwheel</t>
  </si>
  <si>
    <t>Butterfly Valve 5" Storz x 5" NH female swivel long handle with Handwheel</t>
  </si>
  <si>
    <t>Butterfly Valve 4" NH male x 4" NH female swivel long handle with Handwheel</t>
  </si>
  <si>
    <t>Butterfly Valve 4" NPSH male x 4" NPSH female swivel long handle with Handwheel</t>
  </si>
  <si>
    <t>HSMS40-40NPT</t>
  </si>
  <si>
    <t>HFL-FF-30-30ST/Cap</t>
  </si>
  <si>
    <t>HFL-RF-50-50ST/Cap</t>
  </si>
  <si>
    <t>Threaded 150# flanges Raised Face</t>
  </si>
  <si>
    <t>Threaded 150# flanges Flat Face</t>
  </si>
  <si>
    <t>H440-40-25ST</t>
  </si>
  <si>
    <t>H440-40-30ST</t>
  </si>
  <si>
    <t>H440-50-25ST</t>
  </si>
  <si>
    <t>H440-50-30ST</t>
  </si>
  <si>
    <t>H440-60-25ST</t>
  </si>
  <si>
    <t>H440-60-30ST</t>
  </si>
  <si>
    <t>H440-60NHFS-25NHFS</t>
  </si>
  <si>
    <t>HSFR50-60NPSH</t>
  </si>
  <si>
    <t>Haz Mat Reducer</t>
  </si>
  <si>
    <t>HSTS50-50/FTS</t>
  </si>
  <si>
    <t>HSTS60-50/FTS</t>
  </si>
  <si>
    <t>HFI-Z2-15NH-KIT</t>
  </si>
  <si>
    <t>HFI-Z4-15NH-KIT</t>
  </si>
  <si>
    <t>HFI-Z4-15NPSH-KIT</t>
  </si>
  <si>
    <t>HFI-Z4-25NH-KIT</t>
  </si>
  <si>
    <t>HFI-Z8-25NH-KIT</t>
  </si>
  <si>
    <t>Cable-RKIT</t>
  </si>
  <si>
    <t>stainless steel cable for caps, reflective, 20” long with crimping connectors</t>
  </si>
  <si>
    <t>H200-60-25ST</t>
  </si>
  <si>
    <t>HPHA40-40xxx/Cap</t>
  </si>
  <si>
    <t>HPHA40-45xxx/Cap</t>
  </si>
  <si>
    <t>HPHA50-40xxx/Cap</t>
  </si>
  <si>
    <t>HPHA50-45xxx/Cap</t>
  </si>
  <si>
    <t>HPHA50-50xxx/Cap</t>
  </si>
  <si>
    <t>Pry Bars</t>
  </si>
  <si>
    <t>25'</t>
  </si>
  <si>
    <t>HPM-HV</t>
  </si>
  <si>
    <t>Post mount for H700 Hydrant Valves</t>
  </si>
  <si>
    <t>Post mount for the H301 and H400 Manifolds</t>
  </si>
  <si>
    <t>H30E -30° Storz  Elbow Adapters</t>
  </si>
  <si>
    <r>
      <t>Please note raw material shortages are causing longer than normal lead times on most items. We reserve the right to change prices </t>
    </r>
    <r>
      <rPr>
        <b/>
        <sz val="10"/>
        <color indexed="10"/>
        <rFont val="Cambria"/>
        <family val="1"/>
      </rPr>
      <t>without notice</t>
    </r>
    <r>
      <rPr>
        <b/>
        <sz val="10"/>
        <color indexed="63"/>
        <rFont val="Cambria"/>
        <family val="1"/>
      </rPr>
      <t>.</t>
    </r>
  </si>
  <si>
    <t>HSH - Threaded</t>
  </si>
  <si>
    <t>HSH-15NHRL-10</t>
  </si>
  <si>
    <t>HSH-15NHRL-15</t>
  </si>
  <si>
    <t>HSH-15NHRL-20</t>
  </si>
  <si>
    <t>HSH-15NHRL-25</t>
  </si>
  <si>
    <t>HSH-20NHRL-10</t>
  </si>
  <si>
    <t>HSH-20NHRL-15</t>
  </si>
  <si>
    <t>HSH-20NHRL-20</t>
  </si>
  <si>
    <t>HSH-20NHRL-25</t>
  </si>
  <si>
    <t>HSH-20NPSHRL-10</t>
  </si>
  <si>
    <t>HSH-20NPSHRL-15</t>
  </si>
  <si>
    <t>HSH-20NPSHRL-20</t>
  </si>
  <si>
    <t>HSH-20NPSHRL-25</t>
  </si>
  <si>
    <t>HSH-25NHRL-10</t>
  </si>
  <si>
    <t>HSH-25NHRL-15</t>
  </si>
  <si>
    <t>HSH-25NHRL-20</t>
  </si>
  <si>
    <t>HSH-25NHRL-25</t>
  </si>
  <si>
    <t>HSH-25NPSHRL-10</t>
  </si>
  <si>
    <t>HSH-25NPSHRL-15</t>
  </si>
  <si>
    <t>HSH-25NPSHRL-20</t>
  </si>
  <si>
    <t>HSH-25NPSHRL-25</t>
  </si>
  <si>
    <t>HSH-30-25NH-10</t>
  </si>
  <si>
    <t>HSH-30-25NH-15</t>
  </si>
  <si>
    <t>HSH-30-25NH-20</t>
  </si>
  <si>
    <t>HSH-30-25NH-25</t>
  </si>
  <si>
    <t>HSH-30-25NHRL-10</t>
  </si>
  <si>
    <t>HSH-30-25NHRL-15</t>
  </si>
  <si>
    <t>HSH-30-25NHRL-20</t>
  </si>
  <si>
    <t>HSH-30-25NHRL-25</t>
  </si>
  <si>
    <t>HSH-30NH-10</t>
  </si>
  <si>
    <t>HSH-30NH-15</t>
  </si>
  <si>
    <t>HSH-30NH-20</t>
  </si>
  <si>
    <t>HSH-30NH-25</t>
  </si>
  <si>
    <t>HSH-30NHRL-10</t>
  </si>
  <si>
    <t>HSH-30NHRL-15</t>
  </si>
  <si>
    <t>HSH-30NHRL-20</t>
  </si>
  <si>
    <t>HSH-30NHRL-25</t>
  </si>
  <si>
    <t>HSH-40NH-10</t>
  </si>
  <si>
    <t>HSH-40NH-15</t>
  </si>
  <si>
    <t>HSH-40NH-20</t>
  </si>
  <si>
    <t>HSH-40NHRL-10</t>
  </si>
  <si>
    <t>HSH-40NHRL-15</t>
  </si>
  <si>
    <t>HSH-40NHRL-20</t>
  </si>
  <si>
    <t>HSH-50-45NH-10</t>
  </si>
  <si>
    <t>HSH-50-45NH-15</t>
  </si>
  <si>
    <t>HSH-50-45NH-20</t>
  </si>
  <si>
    <t>HSH-50NH-10</t>
  </si>
  <si>
    <t>HSH-50NH-15</t>
  </si>
  <si>
    <t>HSH-50NH-20</t>
  </si>
  <si>
    <t>HSH-50NHRL-10</t>
  </si>
  <si>
    <t>HSH-50NHRL-15</t>
  </si>
  <si>
    <t>HSH-50NHRL-20</t>
  </si>
  <si>
    <t>HSH-60NH/FH-10</t>
  </si>
  <si>
    <t>HSH-60NH/FH-15</t>
  </si>
  <si>
    <t>HSH-60NH/FH-20</t>
  </si>
  <si>
    <t>HSH-60NH-10</t>
  </si>
  <si>
    <t>HSH-60NH-15</t>
  </si>
  <si>
    <t>HSH-60NH-20</t>
  </si>
  <si>
    <t>HSH-60NHRL-10</t>
  </si>
  <si>
    <t>HSH-60NHRL-15</t>
  </si>
  <si>
    <t>HSH-60NHRL-20</t>
  </si>
  <si>
    <t>HSHS - Storz</t>
  </si>
  <si>
    <t>HSHS-25ST-10</t>
  </si>
  <si>
    <t>HSHS-25ST-15</t>
  </si>
  <si>
    <t>HSHS-25ST-20</t>
  </si>
  <si>
    <t>HSHS-25ST-25</t>
  </si>
  <si>
    <t>HSHS-30ST-10</t>
  </si>
  <si>
    <t>HSHS-30ST-15</t>
  </si>
  <si>
    <t>HSHS-30ST-20</t>
  </si>
  <si>
    <t>HSHS-30ST-25</t>
  </si>
  <si>
    <t>HSHS-40ST-10</t>
  </si>
  <si>
    <t>HSHS-40ST-15</t>
  </si>
  <si>
    <t>HSHS-40ST-20</t>
  </si>
  <si>
    <t>HSHS-45ST-10</t>
  </si>
  <si>
    <t>HSHS-45ST-15</t>
  </si>
  <si>
    <t>HSHS-45ST-20</t>
  </si>
  <si>
    <t>HSHS-50ST-10</t>
  </si>
  <si>
    <t>HSHS-50ST-15</t>
  </si>
  <si>
    <t>HSHS-50ST-20</t>
  </si>
  <si>
    <t>HSHS-60-50ST-10</t>
  </si>
  <si>
    <t>HSHS-60-50ST-15</t>
  </si>
  <si>
    <t>HSHS-60-50ST-20</t>
  </si>
  <si>
    <t>HSHS-60ST/FH-10</t>
  </si>
  <si>
    <t>HSHS-60ST/FH-15</t>
  </si>
  <si>
    <t>HSHS-60ST/FH-20</t>
  </si>
  <si>
    <t>HSHS-60ST-10</t>
  </si>
  <si>
    <t>HSHS-60ST-15</t>
  </si>
  <si>
    <t>HSHS-60ST-20</t>
  </si>
  <si>
    <t>H1000-50-60FF/NORV/CAP</t>
  </si>
  <si>
    <t>H1000-60NHM-60FF/NORV/CAP</t>
  </si>
  <si>
    <t>HSLA-RED</t>
  </si>
  <si>
    <t>HILBV-40-40ST</t>
  </si>
  <si>
    <t>HILBV-50-50ST</t>
  </si>
  <si>
    <t>H200-25NHFS-25NHM</t>
  </si>
  <si>
    <t>HHSN-20-R20M</t>
  </si>
  <si>
    <t>H811-40-40NHLH</t>
  </si>
  <si>
    <t>H500S-40-45NH</t>
  </si>
  <si>
    <t>H500S-40-50NH</t>
  </si>
  <si>
    <t>H500S-40-60NH</t>
  </si>
  <si>
    <t>H500S-40NHFS-60NH</t>
  </si>
  <si>
    <t>H500S-40NHM-60NH</t>
  </si>
  <si>
    <t>H500S-50-45NH</t>
  </si>
  <si>
    <t>H500S-50-45NH/FTS</t>
  </si>
  <si>
    <t>H500S-50-50NH</t>
  </si>
  <si>
    <t>H500S-50-50NH/FTS</t>
  </si>
  <si>
    <t>H500S-50-60NH</t>
  </si>
  <si>
    <t>H500S-50-60NH/FTS</t>
  </si>
  <si>
    <t>H500S-50-60NPSH</t>
  </si>
  <si>
    <t>H500S-50NHM-60NH</t>
  </si>
  <si>
    <t>H500S-60-45NH</t>
  </si>
  <si>
    <t>H500S-60-50NH</t>
  </si>
  <si>
    <t>H500S-60-60NH</t>
  </si>
  <si>
    <t>H500S-60NHFS-60NH</t>
  </si>
  <si>
    <t>H500S-60NHM-60NH</t>
  </si>
  <si>
    <t>H1000-40-45NH</t>
  </si>
  <si>
    <t>H1000-40-50NH</t>
  </si>
  <si>
    <t>H1000-40-60NH</t>
  </si>
  <si>
    <t>H1000-40NHFS-60NH</t>
  </si>
  <si>
    <t>H1000-40NHM-60NH</t>
  </si>
  <si>
    <t>H1000-45NHM-45NH</t>
  </si>
  <si>
    <t>H1000-45NHFS-60NH</t>
  </si>
  <si>
    <t>H1000-45NHM-60NH</t>
  </si>
  <si>
    <t>H1000-50-45NH</t>
  </si>
  <si>
    <t>H1000-50-45NH/FTS</t>
  </si>
  <si>
    <t>H1000-50-50NH</t>
  </si>
  <si>
    <t>H1000-50-50NH/FTS</t>
  </si>
  <si>
    <t>H1000-50-50NPSH</t>
  </si>
  <si>
    <t>H1000-50NHFS-50NH</t>
  </si>
  <si>
    <t>H1000-50NHM-50NH</t>
  </si>
  <si>
    <t>H1000-50-60NH</t>
  </si>
  <si>
    <t>H1000-50-60NH/FTS</t>
  </si>
  <si>
    <t>H1000-50NHFS-60NH</t>
  </si>
  <si>
    <t>H1000-50NHM-60NH</t>
  </si>
  <si>
    <t>H1000-60-45NH</t>
  </si>
  <si>
    <t>H1000-60-50NH</t>
  </si>
  <si>
    <t>H1000-60-60NH</t>
  </si>
  <si>
    <t>H1000-60NHFS-60NH</t>
  </si>
  <si>
    <t>H1000-60NHM-60NH</t>
  </si>
  <si>
    <t>AWG30291233</t>
  </si>
  <si>
    <t>HLG-15NH-15NH</t>
  </si>
  <si>
    <t>HLG-15-xxx-15-xxx</t>
  </si>
  <si>
    <t>HLG-25NH-25NH</t>
  </si>
  <si>
    <t>HLG-25-xxx-25-xxx</t>
  </si>
  <si>
    <t>H200-40-25NH</t>
  </si>
  <si>
    <t>H200-40NPTF-25NHM</t>
  </si>
  <si>
    <t>H200-40NPTF-25NHFS</t>
  </si>
  <si>
    <t>H200-45NHFS-25NH</t>
  </si>
  <si>
    <t>H200-50-25NH</t>
  </si>
  <si>
    <t>H200-60-25NH</t>
  </si>
  <si>
    <t>H200-40NHLH-25NH</t>
  </si>
  <si>
    <t>H200-45NHLH-25NH</t>
  </si>
  <si>
    <t>H200-50NHLH-25NH</t>
  </si>
  <si>
    <t>H200-60NHLH-25NH</t>
  </si>
  <si>
    <t>H201-10NHFS-10NH</t>
  </si>
  <si>
    <t>H201-10NHFS-10NH/HR</t>
  </si>
  <si>
    <t>H201-15NHFS-10NH</t>
  </si>
  <si>
    <t>H201-15NHFS-10NH/HR</t>
  </si>
  <si>
    <t>H201-15NHFS-15NH</t>
  </si>
  <si>
    <t>H201-15NHFS-15NH/HR</t>
  </si>
  <si>
    <t>H201-25NHFS-10NH</t>
  </si>
  <si>
    <t>H201-25NHFS-10NH/HR</t>
  </si>
  <si>
    <t>H201-25NHFS-15NH</t>
  </si>
  <si>
    <t>H201-25NHFS-15NH/HR</t>
  </si>
  <si>
    <t>H201-25NHFS-15NPSH</t>
  </si>
  <si>
    <t>H202-25NHFS-15NH</t>
  </si>
  <si>
    <t>H202-25NPSHFS-15NH</t>
  </si>
  <si>
    <t>H202-25NHFS-25NH</t>
  </si>
  <si>
    <t>H202-30NHFS-15NH</t>
  </si>
  <si>
    <t>H202-30NHFS-25NH</t>
  </si>
  <si>
    <t>H300-40-25NH</t>
  </si>
  <si>
    <t>H300-50-25NH</t>
  </si>
  <si>
    <t>H300-50-25NH/FTS</t>
  </si>
  <si>
    <t>H300-50-25NHFS/FTS</t>
  </si>
  <si>
    <t>H300-60-25NH</t>
  </si>
  <si>
    <t>H300-60NHFS-25NH</t>
  </si>
  <si>
    <t>H301-15NHFS-15NH</t>
  </si>
  <si>
    <t>H301-25NHFS-15NH</t>
  </si>
  <si>
    <t>H301-25NHFS-25NH-15NH</t>
  </si>
  <si>
    <t>H301-25NHFS-25NH</t>
  </si>
  <si>
    <t>H301-30NHFS-25NH-15NH</t>
  </si>
  <si>
    <t>H301-40-40-25NH</t>
  </si>
  <si>
    <t>H301-50-40-25NH</t>
  </si>
  <si>
    <t>H301-50-50-25NH</t>
  </si>
  <si>
    <t>H301-50-50-25NH/FTS</t>
  </si>
  <si>
    <t>H301-60-60-25NH</t>
  </si>
  <si>
    <t>H301-60NHFS-60NHM-25NH</t>
  </si>
  <si>
    <t>H400-40-40-25NH</t>
  </si>
  <si>
    <t>H400-50-40-25NH</t>
  </si>
  <si>
    <t>H400-50-50-25NH</t>
  </si>
  <si>
    <t>H400-50-50-25NH/FTS</t>
  </si>
  <si>
    <t>H400-50-50-25NPSH</t>
  </si>
  <si>
    <t>H400-60-60-25NH</t>
  </si>
  <si>
    <t>H400-60-60-25NPSH</t>
  </si>
  <si>
    <t>H700-40-40NH</t>
  </si>
  <si>
    <t>H700-40-40ST</t>
  </si>
  <si>
    <t>H700-40-45NH</t>
  </si>
  <si>
    <t>H700-40-50NH</t>
  </si>
  <si>
    <t>H700-45-40-45-40</t>
  </si>
  <si>
    <t>H700-50-40NH</t>
  </si>
  <si>
    <t>H700-50-40ST</t>
  </si>
  <si>
    <t>H700-50-45NH</t>
  </si>
  <si>
    <t>H700-50-50NH</t>
  </si>
  <si>
    <t>H700-50-50ST</t>
  </si>
  <si>
    <t>HHBV-25NHM-25NH</t>
  </si>
  <si>
    <t>HHBV-25NHM-25NPSH</t>
  </si>
  <si>
    <t>HHBV-25NPTM-25NH</t>
  </si>
  <si>
    <t>HHBV-25NPTM-25NPSH</t>
  </si>
  <si>
    <t>HHBV-25-xxx-25-xxx</t>
  </si>
  <si>
    <t>HHBV-25NHM-25NPTF</t>
  </si>
  <si>
    <t>HHBV-25-25NH</t>
  </si>
  <si>
    <t>HHBV-25-25NPSH</t>
  </si>
  <si>
    <t>HHBV-30-25NH</t>
  </si>
  <si>
    <t>HHBV-30-25NPSH</t>
  </si>
  <si>
    <t>HHBV-40-25NH</t>
  </si>
  <si>
    <t>HHBV-50-25NH</t>
  </si>
  <si>
    <t>HHGV-25NHM-25NH</t>
  </si>
  <si>
    <t>HHGV-25NHM-25NPSH</t>
  </si>
  <si>
    <t>HHGV-25NHM-25NPTF</t>
  </si>
  <si>
    <t>HHGV-25-25NH</t>
  </si>
  <si>
    <t>H800-40-40NH</t>
  </si>
  <si>
    <t>H800-40-40NPSH</t>
  </si>
  <si>
    <t>H800-40-40ST</t>
  </si>
  <si>
    <t>H800-40NHM-40NH</t>
  </si>
  <si>
    <t>H800-40NHM-40NPSH</t>
  </si>
  <si>
    <t>H800-40-45NH</t>
  </si>
  <si>
    <t>H800-40NHM-45NH</t>
  </si>
  <si>
    <t>H800-40-50NH</t>
  </si>
  <si>
    <t>H800-40-60NH</t>
  </si>
  <si>
    <t>H800-40-60NPSH</t>
  </si>
  <si>
    <t>H800-45NHM-45NH</t>
  </si>
  <si>
    <t>H800-50-40NH</t>
  </si>
  <si>
    <t>H800-50-45NH</t>
  </si>
  <si>
    <t>H800-50-50NH</t>
  </si>
  <si>
    <t>H800-50-50ST</t>
  </si>
  <si>
    <t>H800-50NHM-50NH</t>
  </si>
  <si>
    <t>H800-50-60NH</t>
  </si>
  <si>
    <t>H800-50-60NPSH</t>
  </si>
  <si>
    <t>H800-60-60NH</t>
  </si>
  <si>
    <t>H800-60NHM-60NH</t>
  </si>
  <si>
    <t>H800-60NHM-60NPSH</t>
  </si>
  <si>
    <t>H810-40-40NH</t>
  </si>
  <si>
    <t>H810-40-40NPSH</t>
  </si>
  <si>
    <t>H810-40-40ST</t>
  </si>
  <si>
    <t>H810-40NHM-40NH</t>
  </si>
  <si>
    <t>H810-40NHM-40NPSH</t>
  </si>
  <si>
    <t>H810-40-45NH</t>
  </si>
  <si>
    <t>H810-40-50NH</t>
  </si>
  <si>
    <t>H810-40-60NH</t>
  </si>
  <si>
    <t>H810-45NHM-45NH</t>
  </si>
  <si>
    <t>H810-50-40NH</t>
  </si>
  <si>
    <t>H810-50-40NPSH</t>
  </si>
  <si>
    <t>H810-50-45NH</t>
  </si>
  <si>
    <t>H810-50-50NH</t>
  </si>
  <si>
    <t>H810-50-50NPSH</t>
  </si>
  <si>
    <t>H810-50-50ST</t>
  </si>
  <si>
    <t>H810-50NHM-50NH</t>
  </si>
  <si>
    <t>H810-50-60NH</t>
  </si>
  <si>
    <t>H810-50-60NPSH</t>
  </si>
  <si>
    <t>H810-60-60NH</t>
  </si>
  <si>
    <t>H810-60-60NPSH</t>
  </si>
  <si>
    <t>H810-60NHFS-60NH</t>
  </si>
  <si>
    <t>H810-60NHM-60NH</t>
  </si>
  <si>
    <t>H811-40-40NH</t>
  </si>
  <si>
    <t>H811-40-40NPSH</t>
  </si>
  <si>
    <t>H811-40-40ST</t>
  </si>
  <si>
    <t>H811-40NHM-40NH</t>
  </si>
  <si>
    <t>H811-40NHM-40NPSH</t>
  </si>
  <si>
    <t>H811-40-45NH</t>
  </si>
  <si>
    <t>H811-40-50NH</t>
  </si>
  <si>
    <t>H811-40-50NPSH</t>
  </si>
  <si>
    <t>H811-40-60NH</t>
  </si>
  <si>
    <t>H811-45NHM-45NH</t>
  </si>
  <si>
    <t>H811-50-40NH</t>
  </si>
  <si>
    <t>H811-50-45NH</t>
  </si>
  <si>
    <t>H811-50-50NH</t>
  </si>
  <si>
    <t>H811-50-50NPSH</t>
  </si>
  <si>
    <t>H811-50-50ST</t>
  </si>
  <si>
    <t>H811-50NHM-50NH</t>
  </si>
  <si>
    <t>H811-50-60NH</t>
  </si>
  <si>
    <t>H811-50-60NPSH</t>
  </si>
  <si>
    <t>H811-60NHM-60NH</t>
  </si>
  <si>
    <t>H860-45NHM-45NH</t>
  </si>
  <si>
    <t>H860-50-45NH</t>
  </si>
  <si>
    <t>H860-50-50NH</t>
  </si>
  <si>
    <t>H860-50-60NH</t>
  </si>
  <si>
    <t>H860-50-60NPSH</t>
  </si>
  <si>
    <t>H860-60-60NH</t>
  </si>
  <si>
    <t>H860-60-60NPSH</t>
  </si>
  <si>
    <t>H860-60NHM-60NH</t>
  </si>
  <si>
    <t>H860-60NHM-60NPSH</t>
  </si>
  <si>
    <t>H861-45NHM-45NH</t>
  </si>
  <si>
    <t>H861-50-45NH</t>
  </si>
  <si>
    <t>H861-50-50NH</t>
  </si>
  <si>
    <t>H861-50-60NH</t>
  </si>
  <si>
    <t>H861-60-50NH</t>
  </si>
  <si>
    <t>H861-60-60NH</t>
  </si>
  <si>
    <t>H861-60-60NPSH</t>
  </si>
  <si>
    <t>H861-60NHM-60NH</t>
  </si>
  <si>
    <t>H861-60NHM-60NPSH</t>
  </si>
  <si>
    <t>H220-40-25NH</t>
  </si>
  <si>
    <t>H220-40SW-25NH</t>
  </si>
  <si>
    <t>H220-50-25NH</t>
  </si>
  <si>
    <t>H220-40SW-25NH/LC</t>
  </si>
  <si>
    <t>H220-50-25NHGV/LC</t>
  </si>
  <si>
    <t>H220-50SW-25NH/LC</t>
  </si>
  <si>
    <t>H330-40-25NH</t>
  </si>
  <si>
    <t>H330-50-25NH</t>
  </si>
  <si>
    <t>H330-60-25NH</t>
  </si>
  <si>
    <t>H440-40-25NH</t>
  </si>
  <si>
    <t>H440-50-25NH</t>
  </si>
  <si>
    <t>H440-60-25NH</t>
  </si>
  <si>
    <t>H30E-15NHM-15NH</t>
  </si>
  <si>
    <t>H30E-25NHM-25NH</t>
  </si>
  <si>
    <t>H30E-25NHM-30NH</t>
  </si>
  <si>
    <t>H30E-25NHM-30NPSH</t>
  </si>
  <si>
    <t>H30E-30NHM-25NH</t>
  </si>
  <si>
    <t>H30E-30NHM-30NH</t>
  </si>
  <si>
    <t>H30E-35NHM-35NH</t>
  </si>
  <si>
    <t>H30E-25-25NH</t>
  </si>
  <si>
    <t>H30E-25-25NPSH</t>
  </si>
  <si>
    <t>H30E-25-30NH</t>
  </si>
  <si>
    <t>H30E-25-30NPSH</t>
  </si>
  <si>
    <t>H30E-30-25NH</t>
  </si>
  <si>
    <t>H30E-30-25NPSH</t>
  </si>
  <si>
    <t>H30E-30-30NH</t>
  </si>
  <si>
    <t>H30E-30-30NPSH</t>
  </si>
  <si>
    <t>H30E-40-25NH</t>
  </si>
  <si>
    <t>H30E-40-25NPSH</t>
  </si>
  <si>
    <t>H30E-40-30NH</t>
  </si>
  <si>
    <t>H30E-40-30NPT</t>
  </si>
  <si>
    <t>H30E-40-35NH</t>
  </si>
  <si>
    <t>H30E-40-40NH</t>
  </si>
  <si>
    <t>H30E-40-40NH/Cap</t>
  </si>
  <si>
    <t>H30E-40-40NPSH</t>
  </si>
  <si>
    <t>H30E-40-40NPSH/Cap</t>
  </si>
  <si>
    <t>H30E-40-40NPT</t>
  </si>
  <si>
    <t>H30E-40-40NPT/Cap</t>
  </si>
  <si>
    <t>H30E-40-45NH</t>
  </si>
  <si>
    <t>H30E-40-50NH</t>
  </si>
  <si>
    <t>H30E-40-60NH</t>
  </si>
  <si>
    <t>H30E-40-60NPSH</t>
  </si>
  <si>
    <t>H30E-40-60NPTF</t>
  </si>
  <si>
    <t>H30E-40-60NPT/Cap</t>
  </si>
  <si>
    <t>H30E-45-60NH (Storz 110)</t>
  </si>
  <si>
    <t>H30E-50-25NH</t>
  </si>
  <si>
    <t>H30E-50-25NH/FTS</t>
  </si>
  <si>
    <t>H30E-50-30NH</t>
  </si>
  <si>
    <t>H30E-50-30NH/FTS</t>
  </si>
  <si>
    <t>H30E-50-35NH</t>
  </si>
  <si>
    <t>H30E-50-35NH/FTS</t>
  </si>
  <si>
    <t>H30E-50-40NH</t>
  </si>
  <si>
    <t>H30E-50-40NH/Cap</t>
  </si>
  <si>
    <t>H30E-50-40NH/FTS</t>
  </si>
  <si>
    <t>H30E-50-40NPSH</t>
  </si>
  <si>
    <t>H30E-50-40NPSH/Cap</t>
  </si>
  <si>
    <t>H30E-50-40NPSH/FTS</t>
  </si>
  <si>
    <t>H30E-50-40NPT</t>
  </si>
  <si>
    <t>H30E-50-40NPT/Cap</t>
  </si>
  <si>
    <t>H30E-50-45NH</t>
  </si>
  <si>
    <t>H30E-50-45NH/Cap</t>
  </si>
  <si>
    <t>H30E-50-45NH/FTS</t>
  </si>
  <si>
    <t>H30E-50-50NH</t>
  </si>
  <si>
    <t>H30E-50-50NH/Cap</t>
  </si>
  <si>
    <t>H30E-50NHM-50NH</t>
  </si>
  <si>
    <t>H30E-50-50NH/FTS</t>
  </si>
  <si>
    <t>H30E-50-50NPSH</t>
  </si>
  <si>
    <t>H30E-50-50NPT</t>
  </si>
  <si>
    <t>H30E-50-60NH</t>
  </si>
  <si>
    <t>H30E-50-60NH/FTS</t>
  </si>
  <si>
    <t>H30E-50-60NPSH</t>
  </si>
  <si>
    <t>H30E-50-60NPSH/Cap</t>
  </si>
  <si>
    <t>H30E-50-60NPT</t>
  </si>
  <si>
    <t>H30E-50-60NPT/Cap</t>
  </si>
  <si>
    <t>H30E-60-40NH</t>
  </si>
  <si>
    <t>H30E-60-40NPSH</t>
  </si>
  <si>
    <t>H30E-60-40NPT</t>
  </si>
  <si>
    <t>H30E-60-45NH</t>
  </si>
  <si>
    <t>H30E-60-50NH</t>
  </si>
  <si>
    <t>H30E-60-60NH</t>
  </si>
  <si>
    <t>H30E-60-60NPSH</t>
  </si>
  <si>
    <t>H30E-60-60NPTF</t>
  </si>
  <si>
    <t>H30E-60-60NPTF/Cap</t>
  </si>
  <si>
    <t>H30E-60NHM-60NH</t>
  </si>
  <si>
    <t>H30E-40-40ST</t>
  </si>
  <si>
    <t>H30E-50-50ST</t>
  </si>
  <si>
    <t>l</t>
  </si>
  <si>
    <t>HSTS45-25R (Storz 110)</t>
  </si>
  <si>
    <t>HSTS45-30R (Storz 110)</t>
  </si>
  <si>
    <t>HSTS45-40R (Storz 110)</t>
  </si>
  <si>
    <t>HSTS50-40/FTS</t>
  </si>
  <si>
    <t>HSTS50-45R (Storz 110)</t>
  </si>
  <si>
    <t>HSTS60-45R (Storz 110)</t>
  </si>
  <si>
    <t>HSFR50-40BSP/FTS</t>
  </si>
  <si>
    <t>HHW-300-15NH</t>
  </si>
  <si>
    <t>HHW-300-15NPSH</t>
  </si>
  <si>
    <t>HHW-300-25NH</t>
  </si>
  <si>
    <t>HHW-300-25NPSH</t>
  </si>
  <si>
    <t>HHW-500-25NH</t>
  </si>
  <si>
    <t>HWS-15NH</t>
  </si>
  <si>
    <t>HWS-15NPSH</t>
  </si>
  <si>
    <t>HWS-25NH</t>
  </si>
  <si>
    <t>H37-2XGHT-15NH</t>
  </si>
  <si>
    <t>H37-4XGHT-15NH</t>
  </si>
  <si>
    <t>H37-2XGHT-25NH</t>
  </si>
  <si>
    <t>H35-10NH-10NH</t>
  </si>
  <si>
    <t>H35-15NH-10NH</t>
  </si>
  <si>
    <t>H35-15NH-15NH</t>
  </si>
  <si>
    <t>H35-15NH-15NPSH/PLUG</t>
  </si>
  <si>
    <t>H35-15NPSH-15NPSH</t>
  </si>
  <si>
    <t>H35-20NH-15NH</t>
  </si>
  <si>
    <t>H35-20NH-20NH</t>
  </si>
  <si>
    <t>H35-25NH-15NH</t>
  </si>
  <si>
    <t>H35-25NH-20NH</t>
  </si>
  <si>
    <t>H35-25NH-25NH</t>
  </si>
  <si>
    <t>H35-25NPSH-25NPSH</t>
  </si>
  <si>
    <t>H35-30NH-25NH</t>
  </si>
  <si>
    <t>H35-30NH-30NH</t>
  </si>
  <si>
    <t>H35-35NH-25NH</t>
  </si>
  <si>
    <t>H35-35NH-30NH</t>
  </si>
  <si>
    <t>H35-35NH-35NH</t>
  </si>
  <si>
    <t>H35-40NH-25NH</t>
  </si>
  <si>
    <t>H35-40NH-30NH</t>
  </si>
  <si>
    <t>H35-40NH-35NH</t>
  </si>
  <si>
    <t>H35-40NH-40NH</t>
  </si>
  <si>
    <t>H35-45NH-25NH</t>
  </si>
  <si>
    <t>H35-45NH-30NH</t>
  </si>
  <si>
    <t>H35-45NH-35NH</t>
  </si>
  <si>
    <t>H35-45NH-40NH</t>
  </si>
  <si>
    <t>H35-45NH-45NH</t>
  </si>
  <si>
    <t>H35-50NH-25NH</t>
  </si>
  <si>
    <t>H35-50NH-30NH</t>
  </si>
  <si>
    <t>H35-50NH-35NH</t>
  </si>
  <si>
    <t>H35-50NH-40NH</t>
  </si>
  <si>
    <t>H35-50NH-45NH</t>
  </si>
  <si>
    <t>H35-50NH-50NH</t>
  </si>
  <si>
    <t>H35-60NH-25NH</t>
  </si>
  <si>
    <t>H35-60NH-30NH</t>
  </si>
  <si>
    <t>H35-60NH-35NH</t>
  </si>
  <si>
    <t>H35-60NH-40NH</t>
  </si>
  <si>
    <t>H35-60NH-45NH</t>
  </si>
  <si>
    <t>H35-60NH-50NH</t>
  </si>
  <si>
    <t>H35-60NH-60NH</t>
  </si>
  <si>
    <t>H36-10NH-GHT</t>
  </si>
  <si>
    <t>H36-10NH-10NH</t>
  </si>
  <si>
    <t>H36-15NH-GHT</t>
  </si>
  <si>
    <t>H36-15NH-10NH</t>
  </si>
  <si>
    <t>H36-15NH-15NH</t>
  </si>
  <si>
    <t>H36-15NPSH-15NPSH</t>
  </si>
  <si>
    <t>H36-20NH-GHT</t>
  </si>
  <si>
    <t>H36-20NH-10NH</t>
  </si>
  <si>
    <t>H36-20NH-15NH</t>
  </si>
  <si>
    <t>H36-20NH-20NH</t>
  </si>
  <si>
    <t>H36-25NH-GHT</t>
  </si>
  <si>
    <t>H36-25NH-10NH</t>
  </si>
  <si>
    <t>H36-25NH-15NH</t>
  </si>
  <si>
    <t>H36-25NH-20NH</t>
  </si>
  <si>
    <t>H36-25NH-25NH</t>
  </si>
  <si>
    <t>H36-30NH-20NH</t>
  </si>
  <si>
    <t>H36-30NH-25NH</t>
  </si>
  <si>
    <t>H36-30NH-30NH</t>
  </si>
  <si>
    <t>H36-35NH-25NH</t>
  </si>
  <si>
    <t>H36-35NH-30NH</t>
  </si>
  <si>
    <t>H36-35NH-35NH</t>
  </si>
  <si>
    <t>H36-40NH-25NH</t>
  </si>
  <si>
    <t>H36-40NH-30NH</t>
  </si>
  <si>
    <t>H36-40NH-35NH</t>
  </si>
  <si>
    <t>H36-40NH-40NH</t>
  </si>
  <si>
    <t>H36-45NH-25NH</t>
  </si>
  <si>
    <t>H36-45NH-30NH</t>
  </si>
  <si>
    <t>H36-45NH-35NH</t>
  </si>
  <si>
    <t>H36-45NH-40NH</t>
  </si>
  <si>
    <t>H36-45NH-45NH</t>
  </si>
  <si>
    <t>H36-50NH-25NH</t>
  </si>
  <si>
    <t>H36-50NH-30NH</t>
  </si>
  <si>
    <t>H36-50NH-35NH</t>
  </si>
  <si>
    <t>H36-50NH-40NH</t>
  </si>
  <si>
    <t>H36-50NH-45NH</t>
  </si>
  <si>
    <t>H36-50NH-50NH</t>
  </si>
  <si>
    <t>H36-60NH-25NH</t>
  </si>
  <si>
    <t>H36-60NH-30NH</t>
  </si>
  <si>
    <t>H36-60NH-35NH</t>
  </si>
  <si>
    <t>H36-60NH-40NH</t>
  </si>
  <si>
    <t>H36-60NH-45NH</t>
  </si>
  <si>
    <t>H36-60NH-50NH</t>
  </si>
  <si>
    <t>H36-60NH-60NH</t>
  </si>
  <si>
    <t>H37-GHTM-GHT</t>
  </si>
  <si>
    <t>H37-GHTM-10NH</t>
  </si>
  <si>
    <t>H37-GHTM-15NH</t>
  </si>
  <si>
    <t>H37-2XGHTM-15NH</t>
  </si>
  <si>
    <t>H37-4XGHTM-15NH</t>
  </si>
  <si>
    <t>H37-GHTM-20NH</t>
  </si>
  <si>
    <t>H37-GHTM-25NH</t>
  </si>
  <si>
    <t>H37-2XGHTM-25NH</t>
  </si>
  <si>
    <t>H37-10NHM-GHT</t>
  </si>
  <si>
    <t>H37-10NHM-10NH</t>
  </si>
  <si>
    <t>H37-10NHM-15NH</t>
  </si>
  <si>
    <t>H37-10NHM-20NH</t>
  </si>
  <si>
    <t>H37-10NHM-25NH</t>
  </si>
  <si>
    <t>H37-15NHM-GHT</t>
  </si>
  <si>
    <t>H37-15NHM-10NH</t>
  </si>
  <si>
    <t>H37-15NHM-15NH</t>
  </si>
  <si>
    <t>H37-15NHM-20NH</t>
  </si>
  <si>
    <t>H37-15NHM-25NH</t>
  </si>
  <si>
    <t>H37-15NPSHM-25NH</t>
  </si>
  <si>
    <t>H37-15NHM-30NH</t>
  </si>
  <si>
    <t>H37-15NHM-35NH</t>
  </si>
  <si>
    <t>H37-20NHM-GHT</t>
  </si>
  <si>
    <t>H37-20NHM-10NH</t>
  </si>
  <si>
    <t>H37-20NHM-15NH</t>
  </si>
  <si>
    <t>H37-20NHM-20NH</t>
  </si>
  <si>
    <t>H37-20NHM-25NH</t>
  </si>
  <si>
    <t>H37-20NHM-30NH</t>
  </si>
  <si>
    <t>H37-25NHM-GHT</t>
  </si>
  <si>
    <t>H37-25NHM-10NH</t>
  </si>
  <si>
    <t>H37-25NHM-15NH</t>
  </si>
  <si>
    <t>H37-25NHM-20NH</t>
  </si>
  <si>
    <t>H37-25NHM-25NH</t>
  </si>
  <si>
    <t>H37-25NHM-30NH</t>
  </si>
  <si>
    <t>H37-25NHM-35NH</t>
  </si>
  <si>
    <t>H37-25NHM-40NH</t>
  </si>
  <si>
    <t>H37-25NHM-45NH</t>
  </si>
  <si>
    <t>H37-25NHM-50NH</t>
  </si>
  <si>
    <t>H37-25NHM-60NH</t>
  </si>
  <si>
    <t>H37-30NHM-15NH</t>
  </si>
  <si>
    <t>H37-30NHM-20NH</t>
  </si>
  <si>
    <t>H37-30NHM-25NH</t>
  </si>
  <si>
    <t>H37-30NHM-30NH</t>
  </si>
  <si>
    <t>H37-30NHM-35NH</t>
  </si>
  <si>
    <t>H37-30NHM-40NH</t>
  </si>
  <si>
    <t>H37-30NHM-45NH</t>
  </si>
  <si>
    <t>H37-30NHM-50NH</t>
  </si>
  <si>
    <t>H37-30NHM-60NH</t>
  </si>
  <si>
    <t>H37-35NHM-25NH</t>
  </si>
  <si>
    <t>H37-35NHM-30NH</t>
  </si>
  <si>
    <t>H37-35NHM-35NH</t>
  </si>
  <si>
    <t>H37-35NHM-40NH</t>
  </si>
  <si>
    <t>H37-35NHM-45NH</t>
  </si>
  <si>
    <t>H37-35NHM-50NH</t>
  </si>
  <si>
    <t>H37-35NHM-60NH</t>
  </si>
  <si>
    <t>H37-40NHM-25NH</t>
  </si>
  <si>
    <t>H37-40NHM-30NH</t>
  </si>
  <si>
    <t>H37-40NHM-35NH</t>
  </si>
  <si>
    <t>H37-40NHM-40NH</t>
  </si>
  <si>
    <t>H37-40NHM-45NH</t>
  </si>
  <si>
    <t>H37-40NHM-50NH</t>
  </si>
  <si>
    <t>H37-40NHM-60NH</t>
  </si>
  <si>
    <t>H37-45NHM-25NH</t>
  </si>
  <si>
    <t>H37-45NHM-30NH</t>
  </si>
  <si>
    <t>H37-45NHM-35NH</t>
  </si>
  <si>
    <t>H37-45NHM-40NH</t>
  </si>
  <si>
    <t>H37-45NHM-45NH</t>
  </si>
  <si>
    <t>H37-45NHM-50NH</t>
  </si>
  <si>
    <t>H37-45NHM-60NH</t>
  </si>
  <si>
    <t>H37-50NHM-25NH</t>
  </si>
  <si>
    <t>H37-50NHM-30NH</t>
  </si>
  <si>
    <t>H37-50NHM-35NH</t>
  </si>
  <si>
    <t>H37-50NHM-40NH</t>
  </si>
  <si>
    <t>H37-50NHM-45NH</t>
  </si>
  <si>
    <t>H37-50NHM-50NH</t>
  </si>
  <si>
    <t>H37-50NHM-60NH</t>
  </si>
  <si>
    <t>H37-60NHM-25NH</t>
  </si>
  <si>
    <t>H37-60NHM-30NH</t>
  </si>
  <si>
    <t>H37-60NHM-35NH</t>
  </si>
  <si>
    <t>H37-60NHM-40NH</t>
  </si>
  <si>
    <t>H37-60NHM-45NH</t>
  </si>
  <si>
    <t>H37-60NHM-50NH</t>
  </si>
  <si>
    <t>H37-60NHM-60NH</t>
  </si>
  <si>
    <t>H53-15NH-15NH</t>
  </si>
  <si>
    <t>H53-15NPSH-15NPSH</t>
  </si>
  <si>
    <t>H53-15NH-20NH</t>
  </si>
  <si>
    <t>H53-15NH-25NH</t>
  </si>
  <si>
    <t>H53-20NH-15NH</t>
  </si>
  <si>
    <t>H53-20NH-20NH</t>
  </si>
  <si>
    <t>H53-20NH-25NH</t>
  </si>
  <si>
    <t>H53-25NH-15NH</t>
  </si>
  <si>
    <t>H53-25NH-20NH</t>
  </si>
  <si>
    <t>H53-25NH-25NH</t>
  </si>
  <si>
    <t>H53-25NH-30NH</t>
  </si>
  <si>
    <t>H53-25NH-35NH</t>
  </si>
  <si>
    <t>H53-25NH-40NH</t>
  </si>
  <si>
    <t>H53-25NH-45NH</t>
  </si>
  <si>
    <t>H53-25NH-50NH</t>
  </si>
  <si>
    <t>H53-25NH-60NH</t>
  </si>
  <si>
    <t>H53-30NH-25NH</t>
  </si>
  <si>
    <t>H53-30NH-30NH</t>
  </si>
  <si>
    <t>H53-30NH-35NH</t>
  </si>
  <si>
    <t>H53-30NH-40NH</t>
  </si>
  <si>
    <t>H53-30NH-45NH</t>
  </si>
  <si>
    <t>H53-30NH-50NH</t>
  </si>
  <si>
    <t>H53-30NH-60NH</t>
  </si>
  <si>
    <t>H53-35NH-25NH</t>
  </si>
  <si>
    <t>H53-35NH-30NH</t>
  </si>
  <si>
    <t>H53-35NH-35NH</t>
  </si>
  <si>
    <t>H53-35NH-40NH</t>
  </si>
  <si>
    <t>H53-35NH-45NH</t>
  </si>
  <si>
    <t>H53-35NH-50NH</t>
  </si>
  <si>
    <t>H53-35NH-60NH</t>
  </si>
  <si>
    <t>H53-40NH-25NH</t>
  </si>
  <si>
    <t>H53-40NH-30NH</t>
  </si>
  <si>
    <t>H53-40NH-35NH</t>
  </si>
  <si>
    <t>H53-40NH-40NH</t>
  </si>
  <si>
    <t>H53-40NH-45NH</t>
  </si>
  <si>
    <t>H53-40NH-50NH</t>
  </si>
  <si>
    <t>H53-40NH-60NH</t>
  </si>
  <si>
    <t>H53-45NH-25NH</t>
  </si>
  <si>
    <t>H53-45NH-30NH</t>
  </si>
  <si>
    <t>H53-45NH-35NH</t>
  </si>
  <si>
    <t>H53-45NH-40NH</t>
  </si>
  <si>
    <t>H53-45NH-45NH</t>
  </si>
  <si>
    <t>H53-45NH-50NH</t>
  </si>
  <si>
    <t>H53-45NH-60NH</t>
  </si>
  <si>
    <t>H53-50NH-25NH</t>
  </si>
  <si>
    <t>H53-50NH-30NH</t>
  </si>
  <si>
    <t>H53-50NH-35NH</t>
  </si>
  <si>
    <t>H53-50NH-40NH</t>
  </si>
  <si>
    <t>H53-50NH-45NH</t>
  </si>
  <si>
    <t>H53-50NH-50NH</t>
  </si>
  <si>
    <t>H53-50NH-60NH</t>
  </si>
  <si>
    <t>H53-60NH-25NH</t>
  </si>
  <si>
    <t>H53-60NH-30NH</t>
  </si>
  <si>
    <t>H53-60NH-35NH</t>
  </si>
  <si>
    <t>H53-60NH-40NH</t>
  </si>
  <si>
    <t>H53-60NH-45NH</t>
  </si>
  <si>
    <t>H53-60NH-50NH</t>
  </si>
  <si>
    <t>H53-60NH-60NH</t>
  </si>
  <si>
    <t>H53L-25NH-15NH</t>
  </si>
  <si>
    <t>H53L-25NH-20NH</t>
  </si>
  <si>
    <t>H53L-25NH-25NH</t>
  </si>
  <si>
    <t>H53L-25NH-30NH</t>
  </si>
  <si>
    <t>H53L-25NH-35NH</t>
  </si>
  <si>
    <t>H53L-25NH-40NH</t>
  </si>
  <si>
    <t>H53L-25NH-45NH</t>
  </si>
  <si>
    <t>H53L-25NH-50NH</t>
  </si>
  <si>
    <t>H53L-25NH-60NH</t>
  </si>
  <si>
    <t>H53L-30NH-25NH</t>
  </si>
  <si>
    <t>H53L-30NH-30NH</t>
  </si>
  <si>
    <t>H53L-30NH-35NH</t>
  </si>
  <si>
    <t>H53L-30NH-40NH</t>
  </si>
  <si>
    <t>H53L-30NH-45NH</t>
  </si>
  <si>
    <t>H53L-30NH-50NH</t>
  </si>
  <si>
    <t>H53L-30NH-60NH</t>
  </si>
  <si>
    <t>H53L-35NH-25NH</t>
  </si>
  <si>
    <t>H53L-35NH-30NH</t>
  </si>
  <si>
    <t>H53L-35NH-35NH</t>
  </si>
  <si>
    <t>H53L-35NH-40NH</t>
  </si>
  <si>
    <t>H53L-35NH-45NH</t>
  </si>
  <si>
    <t>H53L-35NH-50NH</t>
  </si>
  <si>
    <t>H53L-35NH-60NH</t>
  </si>
  <si>
    <t>H53L-40NH-25NH</t>
  </si>
  <si>
    <t>H53L-40NH-30NH</t>
  </si>
  <si>
    <t>H53L-40NH-35NH</t>
  </si>
  <si>
    <t>H53L-40NH-40NH</t>
  </si>
  <si>
    <t>H53L-40NH-45NH</t>
  </si>
  <si>
    <t>H53L-40NH-50NH</t>
  </si>
  <si>
    <t>H53L-40NH-60NH</t>
  </si>
  <si>
    <t>H53L-45NH-25NH</t>
  </si>
  <si>
    <t>H53L-45NH-30NH</t>
  </si>
  <si>
    <t>H53L-45NH-35NH</t>
  </si>
  <si>
    <t>H53L-45NH-40NH</t>
  </si>
  <si>
    <t>H53L-45NH-45NH</t>
  </si>
  <si>
    <t>H53L-45NH-50NH</t>
  </si>
  <si>
    <t>H53L-45NH-60NH</t>
  </si>
  <si>
    <t>H53L-50NH-25NH</t>
  </si>
  <si>
    <t>H53L-50NH-30NH</t>
  </si>
  <si>
    <t>H53L-50NH-35NH</t>
  </si>
  <si>
    <t>H53L-50NH-40NH</t>
  </si>
  <si>
    <t>H53L-50NH-45NH</t>
  </si>
  <si>
    <t>H53L-50NH-50NH</t>
  </si>
  <si>
    <t>H53L-50NH-60NH</t>
  </si>
  <si>
    <t>H53L-60NH-25NH</t>
  </si>
  <si>
    <t>H53L-60NH-30NH</t>
  </si>
  <si>
    <t>H53L-60NH-35NH</t>
  </si>
  <si>
    <t>H53L-60NH-40NH</t>
  </si>
  <si>
    <t>H53L-60NH-45NH</t>
  </si>
  <si>
    <t>H53L-60NH-50NH</t>
  </si>
  <si>
    <t>H53L-60NH-60NH</t>
  </si>
  <si>
    <t>H54-15NHM-15NH</t>
  </si>
  <si>
    <t>H54-15NHM-20NH</t>
  </si>
  <si>
    <t>H54-15NHM-25NH</t>
  </si>
  <si>
    <t>H54-20NHM-15NH</t>
  </si>
  <si>
    <t>H54-20NHM-20NH</t>
  </si>
  <si>
    <t>H54-20NHM-25NH</t>
  </si>
  <si>
    <t>H54-25NHM-15NH</t>
  </si>
  <si>
    <t>H54-25NHM-20NH</t>
  </si>
  <si>
    <t>H54-25NHM-25NH</t>
  </si>
  <si>
    <t>H54-25NHM-30NH</t>
  </si>
  <si>
    <t>H54-25NHM-35NH</t>
  </si>
  <si>
    <t>H54-25NHM-40NH</t>
  </si>
  <si>
    <t>H54-25NHM-45NH</t>
  </si>
  <si>
    <t>H54-25NHM-50NH</t>
  </si>
  <si>
    <t>H54-25NHM-60NH</t>
  </si>
  <si>
    <t>H54-30NHM-25NH</t>
  </si>
  <si>
    <t>H54-30NHM-30NH</t>
  </si>
  <si>
    <t>H54-30NHM-35NH</t>
  </si>
  <si>
    <t>H54-30NHM-40NH</t>
  </si>
  <si>
    <t>H54-30NHM-45NH</t>
  </si>
  <si>
    <t>H54-30NHM-50NH</t>
  </si>
  <si>
    <t>H54-30NHM-60NH</t>
  </si>
  <si>
    <t>H54-35NHM-25NH</t>
  </si>
  <si>
    <t>H54-35NHM-30NH</t>
  </si>
  <si>
    <t>H54-35NHM-35NH</t>
  </si>
  <si>
    <t>H54-35NHM-40NH</t>
  </si>
  <si>
    <t>H54-35NHM-45NH</t>
  </si>
  <si>
    <t>H54-35NHM-50NH</t>
  </si>
  <si>
    <t>H54-35NHM-60NH</t>
  </si>
  <si>
    <t>H54-40NHM-25NH</t>
  </si>
  <si>
    <t>H54-40NHM-30NH</t>
  </si>
  <si>
    <t>H54-40NHM-35NH</t>
  </si>
  <si>
    <t>H54-40NHM-40NH</t>
  </si>
  <si>
    <t>H54-40NHM-45NH</t>
  </si>
  <si>
    <t>H54-40NHM-50NH</t>
  </si>
  <si>
    <t>H54-40NHM-60NH</t>
  </si>
  <si>
    <t>H54-45NHM-25NH</t>
  </si>
  <si>
    <t>H54-45NHM-30NH</t>
  </si>
  <si>
    <t>H54-45NHM-35NH</t>
  </si>
  <si>
    <t>H54-45NHM-40NH</t>
  </si>
  <si>
    <t>H54-45NHM-45NH</t>
  </si>
  <si>
    <t>H54-45NHM-50NH</t>
  </si>
  <si>
    <t>H54-45NHM-60NH</t>
  </si>
  <si>
    <t>H54-50NHM-25NH</t>
  </si>
  <si>
    <t>H54-50NHM-30NH</t>
  </si>
  <si>
    <t>H54-50NHM-35NH</t>
  </si>
  <si>
    <t>H54-50NHM-40NH</t>
  </si>
  <si>
    <t>H54-50NHM-45NH</t>
  </si>
  <si>
    <t>H54-50NHM-50NH</t>
  </si>
  <si>
    <t>H54-50NHM-60NH</t>
  </si>
  <si>
    <t>H54-60NHM-25NH</t>
  </si>
  <si>
    <t>H54-60NHM-30NH</t>
  </si>
  <si>
    <t>H54-60NHM-35NH</t>
  </si>
  <si>
    <t>H54-60NHM-40NH</t>
  </si>
  <si>
    <t>H54-60NHM-45NH</t>
  </si>
  <si>
    <t>H54-60NHM-50NH</t>
  </si>
  <si>
    <t>H54-60NHM-60NH</t>
  </si>
  <si>
    <t>H54L-25NHM-25NH</t>
  </si>
  <si>
    <t>H54L-25NHM-30NH</t>
  </si>
  <si>
    <t>H54L-25NHM-35NH</t>
  </si>
  <si>
    <t>H54L-25NHM-40NH</t>
  </si>
  <si>
    <t>H54L-25NHM-45NH</t>
  </si>
  <si>
    <t>H54L-25NHM-50NH</t>
  </si>
  <si>
    <t>H54L-25NHM-60NH</t>
  </si>
  <si>
    <t>H54L-30NHM-25NH</t>
  </si>
  <si>
    <t>H54L-30NHM-30NH</t>
  </si>
  <si>
    <t>H54L-30NHM-35NH</t>
  </si>
  <si>
    <t>H54L-30NHM-40NH</t>
  </si>
  <si>
    <t>H54L-30NHM-45NH</t>
  </si>
  <si>
    <t>H54L-30NHM-50NH</t>
  </si>
  <si>
    <t>H54L-30NHM-60NH</t>
  </si>
  <si>
    <t>H54L-35NHM-25NH</t>
  </si>
  <si>
    <t>H54L-35NHM-30NH</t>
  </si>
  <si>
    <t>H54L-35NHM-35NH</t>
  </si>
  <si>
    <t>H54L-35NHM-40NH</t>
  </si>
  <si>
    <t>H54L-35NHM-45NH</t>
  </si>
  <si>
    <t>H54L-35NHM-50NH</t>
  </si>
  <si>
    <t>H54L-35NHM-60NH</t>
  </si>
  <si>
    <t>H54L-40NHM-25NH</t>
  </si>
  <si>
    <t>H54L-40NHM-30NH</t>
  </si>
  <si>
    <t>H54L-40NHM-35NH</t>
  </si>
  <si>
    <t>H54L-40NHM-40NH</t>
  </si>
  <si>
    <t>H54L-40NHM-45NH</t>
  </si>
  <si>
    <t>H54L-40NHM-50NH</t>
  </si>
  <si>
    <t>H54L-40NHM-60NH</t>
  </si>
  <si>
    <t>H54L-45NHM-25NH</t>
  </si>
  <si>
    <t>H54L-45NHM-30NH</t>
  </si>
  <si>
    <t>H54L-45NHM-35NH</t>
  </si>
  <si>
    <t>H54L-45NHM-40NH</t>
  </si>
  <si>
    <t>H54L-45NHM-45NH</t>
  </si>
  <si>
    <t>H54L-45NHM-50NH</t>
  </si>
  <si>
    <t>H54L-45NHM-60NH</t>
  </si>
  <si>
    <t>H54L-50NHM-25NH</t>
  </si>
  <si>
    <t>H54L-50NHM-30NH</t>
  </si>
  <si>
    <t>H54L-50NHM-35NH</t>
  </si>
  <si>
    <t>H54L-50NHM-40NH</t>
  </si>
  <si>
    <t>H54L-50NHM-45NH</t>
  </si>
  <si>
    <t>H54L-50NHM-50NH</t>
  </si>
  <si>
    <t>H54L-50NHM-60NH</t>
  </si>
  <si>
    <t>H54L-60NHM-25NH</t>
  </si>
  <si>
    <t>H54L-60NHM-30NH</t>
  </si>
  <si>
    <t>H54L-60NHM-35NH</t>
  </si>
  <si>
    <t>H54L-60NHM-40NH</t>
  </si>
  <si>
    <t>H54L-60NHM-45NH</t>
  </si>
  <si>
    <t>H54L-60NHM-50NH</t>
  </si>
  <si>
    <t>H54L-60NHM-60NH</t>
  </si>
  <si>
    <t>H56L-25NHM-25NH</t>
  </si>
  <si>
    <t>H56L-25NHM-30NH</t>
  </si>
  <si>
    <t>H56L-25NHM-35NH</t>
  </si>
  <si>
    <t>H56L-25NHM-40NH</t>
  </si>
  <si>
    <t>H56L-25NHM-45NH</t>
  </si>
  <si>
    <t>H56L-25NHM-50NH</t>
  </si>
  <si>
    <t>H56L-25NHM-60NH</t>
  </si>
  <si>
    <t>H56L-30NHM-25NH</t>
  </si>
  <si>
    <t>H56L-30NHM-30NH</t>
  </si>
  <si>
    <t>H56L-30NHM-35NH</t>
  </si>
  <si>
    <t>H56L-30NHM-40NH</t>
  </si>
  <si>
    <t>H56L-30NHM-45NH</t>
  </si>
  <si>
    <t>H56L-30NHM-50NH</t>
  </si>
  <si>
    <t>H56L-30NHM-60NH</t>
  </si>
  <si>
    <t>H56L-35NHM-25NH</t>
  </si>
  <si>
    <t>H56L-35NHM-30NH</t>
  </si>
  <si>
    <t>H56L-35NHM-35NH</t>
  </si>
  <si>
    <t>H56L-35NHM-40NH</t>
  </si>
  <si>
    <t>H56L-35NHM-45NH</t>
  </si>
  <si>
    <t>H56L-35NHM-50NH</t>
  </si>
  <si>
    <t>H56L-35NHM-60NH</t>
  </si>
  <si>
    <t>H56L-40NHM-25NH</t>
  </si>
  <si>
    <t>H56L-40NHM-30NH</t>
  </si>
  <si>
    <t>H56L-40NHM-35NH</t>
  </si>
  <si>
    <t>H56L-40NHM-40NH</t>
  </si>
  <si>
    <t>H56L-40NHM-45NH</t>
  </si>
  <si>
    <t>H56L-40NHM-50NH</t>
  </si>
  <si>
    <t>H56L-40NHM-60NH</t>
  </si>
  <si>
    <t>H56L-45NHM-25NH</t>
  </si>
  <si>
    <t>H56L-45NHM-30NH</t>
  </si>
  <si>
    <t>H56L-45NHM-35NH</t>
  </si>
  <si>
    <t>H56L-45NHM-40NH</t>
  </si>
  <si>
    <t>H56L-45NHM-45NH</t>
  </si>
  <si>
    <t>H56L-45NHM-50NH</t>
  </si>
  <si>
    <t>H56L-45NHM-60NH</t>
  </si>
  <si>
    <t>H56L-50NHM-25NH</t>
  </si>
  <si>
    <t>H56L-50NHM-30NH</t>
  </si>
  <si>
    <t>H56L-50NHM-35NH</t>
  </si>
  <si>
    <t>H56L-50NHM-40NH</t>
  </si>
  <si>
    <t>H56L-50NHM-45NH</t>
  </si>
  <si>
    <t>H56L-50NHM-50NH</t>
  </si>
  <si>
    <t>H56L-50NHM-60NH</t>
  </si>
  <si>
    <t>H56L-60NHM-25NH</t>
  </si>
  <si>
    <t>H56L-60NHM-30NH</t>
  </si>
  <si>
    <t>H56L-60NHM-35NH</t>
  </si>
  <si>
    <t>H56L-60NHM-40NH</t>
  </si>
  <si>
    <t>H56L-60NHM-45NH</t>
  </si>
  <si>
    <t>H56L-60NHM-50NH</t>
  </si>
  <si>
    <t>H56L-60NHM-60NH</t>
  </si>
  <si>
    <t>H57L-25NH-25NH</t>
  </si>
  <si>
    <t>H57L-30NH-25NH</t>
  </si>
  <si>
    <t>H57L-30NH-30NH</t>
  </si>
  <si>
    <t>H57L-35NH-25NH</t>
  </si>
  <si>
    <t>H57L-35NH-30NH</t>
  </si>
  <si>
    <t>H57L-35NH-35NH</t>
  </si>
  <si>
    <t>H57L-40NH-25NH</t>
  </si>
  <si>
    <t>H57L-40NH-30NH</t>
  </si>
  <si>
    <t>H57L-40NH-35NH</t>
  </si>
  <si>
    <t>H57L-40NH-40NH</t>
  </si>
  <si>
    <t>H57L-45NH-25NH</t>
  </si>
  <si>
    <t>H57L-45NH-30NH</t>
  </si>
  <si>
    <t>H57L-45NH-35NH</t>
  </si>
  <si>
    <t>H57L-45NH-40NH</t>
  </si>
  <si>
    <t>H57L-45NH-45NH</t>
  </si>
  <si>
    <t>H57L-50NH-25NH</t>
  </si>
  <si>
    <t>H57L-50NH-30NH</t>
  </si>
  <si>
    <t>H57L-50NH-35NH</t>
  </si>
  <si>
    <t>H57L-50NH-40NH</t>
  </si>
  <si>
    <t>H57L-50NH-45NH</t>
  </si>
  <si>
    <t>H57L-50NH-50NH</t>
  </si>
  <si>
    <t>H57L-60NH-25NH</t>
  </si>
  <si>
    <t>H57L-60NH-30NH</t>
  </si>
  <si>
    <t>H57L-60NH-35NH</t>
  </si>
  <si>
    <t>H57L-60NH-40NH</t>
  </si>
  <si>
    <t>H57L-60NH-45NH</t>
  </si>
  <si>
    <t>H57L-60NH-50NH</t>
  </si>
  <si>
    <t>H57L-60NH-60NH</t>
  </si>
  <si>
    <t>HTBS-25NH</t>
  </si>
  <si>
    <t>HTBS-FV-25NH</t>
  </si>
  <si>
    <t>HTBS-30NH</t>
  </si>
  <si>
    <t>HTBS-FV-30NH</t>
  </si>
  <si>
    <t>HTBS-30NPT</t>
  </si>
  <si>
    <t>HTBS-40NH</t>
  </si>
  <si>
    <t>HTBS-FV-40NH</t>
  </si>
  <si>
    <t>HTBS-45NH</t>
  </si>
  <si>
    <t>HTBS-50NH</t>
  </si>
  <si>
    <t>HTBS-60NH</t>
  </si>
  <si>
    <t>HWMBS-25NH</t>
  </si>
  <si>
    <t>HWMBS-30NH</t>
  </si>
  <si>
    <t>HWMBS-35NH</t>
  </si>
  <si>
    <t>HWMBS-40NH</t>
  </si>
  <si>
    <t>HWMBS-45NH</t>
  </si>
  <si>
    <t>HWMBS-50NH</t>
  </si>
  <si>
    <t>HWMBS-60NH</t>
  </si>
  <si>
    <t>HHSN-7-10NH</t>
  </si>
  <si>
    <t>HHSN-7-PG-1NH</t>
  </si>
  <si>
    <t>HHSN-12-15NH</t>
  </si>
  <si>
    <t>HHSN-12-15NPSH</t>
  </si>
  <si>
    <t>HHSN-12-PG-15NH</t>
  </si>
  <si>
    <t>HHSN-12-PG-15NPSH</t>
  </si>
  <si>
    <t>HHSN-16-25NH</t>
  </si>
  <si>
    <t>HHSN-20-25NH</t>
  </si>
  <si>
    <t>HHSN-20-PG-25NH</t>
  </si>
  <si>
    <t>HHFN-S4-15NH</t>
  </si>
  <si>
    <t>HHFN-S4-15NPSH</t>
  </si>
  <si>
    <t>HHFN-S4-25NH</t>
  </si>
  <si>
    <t>HHFN-S8-25NH</t>
  </si>
  <si>
    <t>60 gpm 1.5" NH female swivel with shut-off valve</t>
  </si>
  <si>
    <t>60 gpm 1.5" NPSH female swivel with shut-off valve</t>
  </si>
  <si>
    <t>125 gpm 1.5" NH female swivel with shut-off valve</t>
  </si>
  <si>
    <t>125 gpm 1.5" NPSH female swivel with shut-off valve</t>
  </si>
  <si>
    <t>125 gpm 2.5" NH female swivel with shut-off valve</t>
  </si>
  <si>
    <t>250 gpm 2.5” NH female swivel with shut-off valve</t>
  </si>
  <si>
    <t>HMFN-M2-15NH</t>
  </si>
  <si>
    <t>HMFN-M2-15NPSH</t>
  </si>
  <si>
    <t>HMFN-M4-15NH</t>
  </si>
  <si>
    <t>HMFN-M4-15NPSH</t>
  </si>
  <si>
    <t>HMFN-M4-25NH</t>
  </si>
  <si>
    <t>Valve Mounting Brackets</t>
  </si>
  <si>
    <t>60 gpm 1.5" NH female swivel rocker lug inlet x 1.5" NH male outlet w/ pick up tube and stainless steel wand</t>
  </si>
  <si>
    <t>60 gpm 1.5" NPSH female swivel rocker lug inlet x 1.5" NPSH male outlet w/ pick up tube and stainless steel wand</t>
  </si>
  <si>
    <t>125 gpm 1.5" NH female swivel rocker lug inlet x 1.5" NH male outlet w/ pick up tube and stainless steel wand</t>
  </si>
  <si>
    <t>125 gpm 1.5" NPSH female swivel rocker lug inlet x 1.5" NPSH male outlet w/ pick up tube and stainless steel wand</t>
  </si>
  <si>
    <t>125 gpm 2.5” NH female swivel rocker lug inlet x 2.5” NH male outlet w/ pick up tube and stainless steel wand</t>
  </si>
  <si>
    <t>125 gpm 2.5” NH female swivel rocker lug inlet x 1.5” NH male outlet w/ pick up tube and stainless steel wand</t>
  </si>
  <si>
    <t>250 gpm 2.5" NH female swivel rocker lug inlet x 2.5" NH male outlet w/ pick up tube and stainless steel wand</t>
  </si>
  <si>
    <t>Wildland nozzle HS 12 2" BSP male *marine approved</t>
  </si>
  <si>
    <t>Wildland nozzle HS 12 (75-150 gpm) 1.5" NH female swivel rocker lug *marine approved</t>
  </si>
  <si>
    <t>Wildland nozzle HS 12 (75-150 gpm) 1.5" NPSH female swivel rocker lug *marine approved</t>
  </si>
  <si>
    <t>Wildland nozzle HS 12 PG (75-150 gpm) 1.5" NH female swivel rocker lug w/ pistol grip *marine approved</t>
  </si>
  <si>
    <t>Wildland nozzle HS 12 PG (75-150 gpm) 1.5" NPSH female swivel rocker lug w/ pistol grip *marine approved</t>
  </si>
  <si>
    <t>Wildland nozzle HS 12 (75-150 gpm) 2" Brass Storz *marine approved</t>
  </si>
  <si>
    <t>Wildland nozzle HS 16 2" BSP male *marine approved</t>
  </si>
  <si>
    <t>Wildland nozzle HS 16 2" Storz *marine approved</t>
  </si>
  <si>
    <t>Wildland nozzle HS 16 2.5" NH female swivel rocker lug *marine approved</t>
  </si>
  <si>
    <t>Wildland nozzle HS 20 2" BSP male *marine approved</t>
  </si>
  <si>
    <t>Wildland nozzle HS 20 2.5" NH female swivel rocker lug *marine approved</t>
  </si>
  <si>
    <t>Wildland nozzle HS 20 2.5" NH female swivel rocker lug w/ pistol grip *marine approved</t>
  </si>
  <si>
    <t>H600-40NHFS-40NHM</t>
  </si>
  <si>
    <t>H600-45NHFS-40NHM</t>
  </si>
  <si>
    <t>H600-45NHFS-50ST</t>
  </si>
  <si>
    <t>H600-50-40ST</t>
  </si>
  <si>
    <t>H600-50-50ST</t>
  </si>
  <si>
    <t>H600-60-40ST</t>
  </si>
  <si>
    <t>H600-60NHFS-40ST</t>
  </si>
  <si>
    <t>H600-60NPSHFS-40ST</t>
  </si>
  <si>
    <t>H600-60-50ST</t>
  </si>
  <si>
    <t>H600-60NHFS-50ST</t>
  </si>
  <si>
    <t>H600-60NPSHFS-50ST</t>
  </si>
  <si>
    <t>H600-60-60ST</t>
  </si>
  <si>
    <t>H600-60NHFS-60NHM</t>
  </si>
  <si>
    <t>Harrington Inc Price Sheet effective August 1, 2023</t>
  </si>
  <si>
    <t>1.5" Flex-Lite PVC suction hose with 1.5" NH rocker lug male x rocker lug female 10 ft. long</t>
  </si>
  <si>
    <t>1.5" Flex-Lite PVC suction hose with 1.5" NH rocker lug male x rocker lug female 15 ft. long</t>
  </si>
  <si>
    <t>1.5" Flex-Lite PVC suction hose with 1.5" NH rocker lug male x rocker lug female 20 ft. long</t>
  </si>
  <si>
    <t>1.5" Flex-Lite PVC suction hose with 1.5" NH rocker lug male x rocker lug female 25 ft. long</t>
  </si>
  <si>
    <t>2" Flex-Lite PVC suction hose with 2" NH rocker lug male x rocker lug female 10 ft. long</t>
  </si>
  <si>
    <t>2" Flex-Lite PVC suction hose with 2" NH rocker lug male x rocker lug female 15 ft. long</t>
  </si>
  <si>
    <t>2" Flex-Lite PVC suction hose with 2" NH rocker lug male x rocker lug female 20 ft. long</t>
  </si>
  <si>
    <t>2" Flex-Lite PVC suction hose with 2" NH rocker lug male x rocker lug female 25 ft. long</t>
  </si>
  <si>
    <t>2" Flex-Lite PVC suction hose with 2" NPSH rocker lug male x rocker lug female 10 ft. long</t>
  </si>
  <si>
    <t>2" Flex-Lite PVC suction hose with 2" NPSH rocker lug male x rocker lug female 15 ft. long</t>
  </si>
  <si>
    <t>2" Flex-Lite PVC suction hose with 2" NPSH rocker lug male x rocker lug female 20 ft. long</t>
  </si>
  <si>
    <t>2" Flex-Lite PVC suction hose with 2" NPSH rocker lug male x rocker lug female 25 ft. long</t>
  </si>
  <si>
    <t>2.5" Flex-Lite PVC suction hose with 2.5" NH rocker lug male x rocker lug female 10 ft. long</t>
  </si>
  <si>
    <t>2.5" Flex-Lite PVC suction hose with 2.5" NH rocker lug male x rocker lug female 15 ft. long</t>
  </si>
  <si>
    <t>2.5" Flex-Lite PVC suction hose with 2.5" NH rocker lug male x rocker lug female 20 ft. long</t>
  </si>
  <si>
    <t>2.5" Flex-Lite PVC suction hose with 2.5" NH rocker lug male x rocker lug female 25 ft. long</t>
  </si>
  <si>
    <t>2.5" Flex-Lite PVC suction hose with 2.5" NPSH rocker lug male x rocker lug female 10 ft. long</t>
  </si>
  <si>
    <t>2.5" Flex-Lite PVC suction hose with 2.5" NPSH rocker lug male x rocker lug female 15 ft. long</t>
  </si>
  <si>
    <t>2.5" Flex-Lite PVC suction hose with 2.5" NPSH rocker lug male x rocker lug female 20 ft. long</t>
  </si>
  <si>
    <t>2.5" Flex-Lite PVC suction hose with 2.5" NPSH rocker lug male x rocker lug female 25 ft. long</t>
  </si>
  <si>
    <t>3" Flex-Lite PVC suction hose with 2.5" NH rocker lug male x long handle female 10 ft. long</t>
  </si>
  <si>
    <t>3" Flex-Lite PVC suction hose with 2.5" NH rocker lug male x long handle female 15 ft. long</t>
  </si>
  <si>
    <t>3" Flex-Lite PVC suction hose with 2.5" NH rocker lug male x long handle female 20 ft. long</t>
  </si>
  <si>
    <t>3" Flex-Lite PVC suction hose with 2.5" NH rocker lug male x long handle female 25 ft. long</t>
  </si>
  <si>
    <t>3" Flex-Lite PVC suction hose with 2.5" NH rocker lug male x rocker lug female 10 ft. long</t>
  </si>
  <si>
    <t>3" Flex-Lite PVC suction hose with 2.5" NH rocker lug male x rocker lug female 15 ft. long</t>
  </si>
  <si>
    <t>3" Flex-Lite PVC suction hose with 2.5" NH rocker lug male x rocker lug female 20 ft. long</t>
  </si>
  <si>
    <t>3" Flex-Lite PVC suction hose with 2.5" NH rocker lug male x rocker lug female 25 ft. long</t>
  </si>
  <si>
    <t>3" Flex-Lite PVC suction hose with 3" NH rocker lug male x long handle female 10 ft. long</t>
  </si>
  <si>
    <t>3" Flex-Lite PVC suction hose with 3" NH rocker lug male x long handle female 15 ft. long</t>
  </si>
  <si>
    <t>3" Flex-Lite PVC suction hose with 3" NH rocker lug male x long handle female 20 ft. long</t>
  </si>
  <si>
    <t>3" Flex-Lite PVC suction hose with 3" NH rocker lug male x long handle female 25 ft. long</t>
  </si>
  <si>
    <t>3" Flex-Lite PVC suction hose with 3" NH rocker lug male x rocker lug female 10 ft. long</t>
  </si>
  <si>
    <t>3" Flex-Lite PVC suction hose with 3" NH rocker lug male x rocker lug female 15 ft. long</t>
  </si>
  <si>
    <t>3" Flex-Lite PVC suction hose with 3" NH rocker lug male x rocker lug female 20 ft. long</t>
  </si>
  <si>
    <t>3" Flex-Lite PVC suction hose with 3" NH rocker lug male x rocker lug female 25 ft. long</t>
  </si>
  <si>
    <t>4" Flex-Lite PVC suction hose with 4" NH rocker lug male x long handle female 10 ft. long</t>
  </si>
  <si>
    <t>4" Flex-Lite PVC suction hose with 4" NH rocker lug male x long handle female 15 ft. long</t>
  </si>
  <si>
    <t>4" Flex-Lite PVC suction hose with 4" NH rocker lug male x long handle female 20 ft. long</t>
  </si>
  <si>
    <t>4" Flex-Lite PVC suction hose with 4" rocker lug male x rocker lug female 10 ft. long</t>
  </si>
  <si>
    <t>4" Flex-Lite PVC suction hose with 4" rocker lug male x rocker lug female 15 ft. long</t>
  </si>
  <si>
    <t>4" Flex-Lite PVC suction hose with 4" rocker lug male x rocker lug female 20 ft. long</t>
  </si>
  <si>
    <t>5" Flex-Lite PVC suction hose with 4.5” NH rocker lug male and long handle female 10 ft. long</t>
  </si>
  <si>
    <t>5" Flex-Lite PVC suction hose with 4.5” NH rocker lug male and long handle female 15 ft. long</t>
  </si>
  <si>
    <t>5" Flex-Lite PVC suction hose with 4.5” NH rocker lug male and long handle female 20 ft. long</t>
  </si>
  <si>
    <t>5" Flex-Lite PVC suction hose with 5" rocker lug male x long handle female 10 ft. long</t>
  </si>
  <si>
    <t>5" Flex-Lite PVC suction hose with 5" rocker lug male x long handle female 15 ft. long</t>
  </si>
  <si>
    <t>5" Flex-Lite PVC suction hose with 5" rocker lug male x long handle female 20 ft. long</t>
  </si>
  <si>
    <t>5" Flex-Lite PVC suction hose with 5" rocker lug male x rocker lug female 10 ft. long</t>
  </si>
  <si>
    <t>5" Flex-Lite PVC suction hose with 5" rocker lug male x rocker lug female 15 ft. long</t>
  </si>
  <si>
    <t>5" Flex-Lite PVC suction hose with 5" rocker lug male x rocker lug female 20 ft. long</t>
  </si>
  <si>
    <t>6" Flex-Lite PVC suction hose with 6" rocker lug male x long handle female 10 ft. long</t>
  </si>
  <si>
    <t>6" Flex-Lite PVC suction hose with 6" rocker lug male x long handle female 15 ft. long</t>
  </si>
  <si>
    <t>6" Flex-Lite PVC suction hose with 6" rocker lug male x long handle female 20 ft. long</t>
  </si>
  <si>
    <t>6" Flex-Lite PVC suction hose with 6" rocker lug male x rocker lug female 10 ft. long</t>
  </si>
  <si>
    <t>6" Flex-Lite PVC suction hose with 6" rocker lug male x rocker lug female 15 ft. long</t>
  </si>
  <si>
    <t>6" Flex-Lite PVC suction hose with 6" rocker lug male x rocker lug female 20 ft. long</t>
  </si>
  <si>
    <t>6" Flex-Lite PVC suction hose with 6” NH rocker lug male and folding long handle female 10 ft long</t>
  </si>
  <si>
    <t>6" Flex-Lite PVC suction hose with 6” NH rocker lug male and folding long handle female 15 ft long</t>
  </si>
  <si>
    <t>6" Flex-Lite PVC suction hose with 6” NH rocker lug male and folding long handle female 20 ft long</t>
  </si>
  <si>
    <t>H200-50-25NH/FTS</t>
  </si>
  <si>
    <t>H200-60NHFS-25NHM</t>
  </si>
  <si>
    <t>2-way ball valve 2.5" NH female swivel rocker lug x (2) 2.5" NH male (LDH Wye)</t>
  </si>
  <si>
    <t>2-way ball valve 4" Storz lock x (2) 2.5" NH male (LDH Wye)</t>
  </si>
  <si>
    <t>2-way ball valve 4" Storz lock x (2) 2.5" NH female swivel rocker lug (LDH Wye)</t>
  </si>
  <si>
    <t>H200-40NHFS-25NHM</t>
  </si>
  <si>
    <t>2-way ball valve 4" NH female swivel rocker lug x (2) 2.5" NH male (LDH Wye)</t>
  </si>
  <si>
    <t>2-way ball valve 4" NH female swivel rocker lug x (2) 2.5" NH female swivel rocker lug (LDH Wye)</t>
  </si>
  <si>
    <t>2-way ball valve 4" NPT female rigid x (2) 2.5" NH male (LDH Wye)</t>
  </si>
  <si>
    <t>2-way ball valve 4" NPT female rigid x (2) 2.5" NH female swivel rocker lug (LDH Wye)</t>
  </si>
  <si>
    <t>2-way ball valve 4" Storz lock x (2) 2.5" Storz (LDH Wye)</t>
  </si>
  <si>
    <t>2-way ball valve 4" Storz lock x (2) 3" Storz (LDH Wye)</t>
  </si>
  <si>
    <t>2-way ball valve 4.5" NH female swivel rocker lug x (2) 2.5" NH male (LDH Wye)</t>
  </si>
  <si>
    <t>2-way ball valve 4.5" NH female swivel rocker lug x (2) 2.5" NH female swivel rocker lug (LDH Wye)</t>
  </si>
  <si>
    <t>2-way ball valve 5" Storz lock x (2) 2.5" NH male (LDH Wye)</t>
  </si>
  <si>
    <t>2-way ball valve 5” Storz lock Full Time Swivel x (2) 2.5” NH male</t>
  </si>
  <si>
    <t>2-way ball valve 5" Storz lock x (2) 2.5" NH female swivel rocker lug (LDH Wye)</t>
  </si>
  <si>
    <t>2-way ball valve 5” Storz lock Full Time Swivel x (2) 2.5” NH female swivel rocker lug (LDH Wye)</t>
  </si>
  <si>
    <t>2-way ball valve 5" NH female swivel rocker lug x (2) 2.5" NH male (LDH Wye)</t>
  </si>
  <si>
    <t>2-way ball valve 5" NH female swivel rocker lug x (2) 2.5" NH female swivel rocker lug (LDH Wye)</t>
  </si>
  <si>
    <t>2-way ball valve 5" Storz lock x (2) 2.5" Storz (LDH Wye)</t>
  </si>
  <si>
    <t>2-way ball valve 5" Storz lock x (2) 3" NH male (LDH Wye)</t>
  </si>
  <si>
    <t>2-way ball valve 5" Storz lock x (2) 3" NH female swivel rocker lug (LDH Wye)</t>
  </si>
  <si>
    <t>2-way ball valve 5" Storz lock x (2) 3" Storz (LDH Wye)</t>
  </si>
  <si>
    <t>2-way ball valve 6" Storz lock x (2) 2.5" NH male (LDH Wye)</t>
  </si>
  <si>
    <t>2-way ball valve 6" Storz lock x (2) 2.5" Storz (LDH Wye)</t>
  </si>
  <si>
    <t>2-way ball valve 6" Storz lock x (2) 2.5" NH female swivel rocker lug (LDH Wye)</t>
  </si>
  <si>
    <t>2-way ball valve 6" NH female swivel rocker lug x (2) 2.5" NH male (LDH Wye)</t>
  </si>
  <si>
    <t>2-way ball valve 6" NH female swivel rocker lug x (2) 2.5" NH female swivel rocker lug (LDH Wye)</t>
  </si>
  <si>
    <t>H201F-10NHFS-10NHM</t>
  </si>
  <si>
    <t>H201F-10NHFS-10NPSHM</t>
  </si>
  <si>
    <t>H201F-15NHFS-10NHM</t>
  </si>
  <si>
    <t>H201F-15NHFS-15NHM</t>
  </si>
  <si>
    <t>2-way ball valve 1” NH female swivel rocker lug x (2) 1” NH male (Leader Line Wye)</t>
  </si>
  <si>
    <t>2-way ball valve 1” NH female swivel rocker lug x (2) 1” NH male (Leader Line Wye) with Short Handles</t>
  </si>
  <si>
    <t>H201-15NHFS-GHT</t>
  </si>
  <si>
    <t>2-way ball valve 1.5” NH female swivel rocker lug x (2) GHT male (Leader Line Wye)</t>
  </si>
  <si>
    <t>2-way ball valve 1.5” NH female swivel rocker lug x (2) 1” NH male (Leader Line Wye)</t>
  </si>
  <si>
    <t>2-way ball valve 1.5” NH female swivel rocker lug x (2) 1” NH male (Leader Line Wye) with Short Handles</t>
  </si>
  <si>
    <t>2-way ball valve 1.5” NH female swivel rocker lug x (2) 1.5” NH male (Leader Line Wye)</t>
  </si>
  <si>
    <t>2-way ball valve 1.5” NH female swivel rocker lug x (2) 1.5” NH male (Leader Line Wye) with Short Handles</t>
  </si>
  <si>
    <t>2-way ball valve 1.5” NH female swivel rocker lug x (2) 1.5” NH female swivel rocker lug (Leader Line Wye)</t>
  </si>
  <si>
    <t>2-way ball valve 2" Storz x (2) 2" Storz (Leader Line Wye)</t>
  </si>
  <si>
    <t>2-way ball valve 2.5” NH female swivel rocker lug x (2) 1” NH male (Leader Line Wye)</t>
  </si>
  <si>
    <t>2-way ball valve 2.5” NH female swivel rocker lug x (2) 1” NH male (Leader Line Wye) with Short Handles</t>
  </si>
  <si>
    <t>2-way ball valve 2.5” NH female swivel rocker lug x (2) 1.5” NH male (Leader Line Wye)</t>
  </si>
  <si>
    <t>2-way ball valve 2.5” NH female swivel rocker lug x (2) 1.5” NH male (Leader Line Wye) with Short Handles</t>
  </si>
  <si>
    <t>2-way ball valve 2.5” NH female swivel rocker lug x (2) 1.5” NPSH male (Leader Line Wye)</t>
  </si>
  <si>
    <t>H201-25NHFS-15ST</t>
  </si>
  <si>
    <t>2-way ball valve 2.5” NH female swivel rocker lug x (2) 1.5” Storz (Leader Line Wye)</t>
  </si>
  <si>
    <t>H201-25NHFS-15ST/HR</t>
  </si>
  <si>
    <t>2-way ball valve 2.5” NH female swivel rocker lug x (2) 1.5” Storz (Leader Line Wye) with short handles</t>
  </si>
  <si>
    <t>2-way ball valve 2.5" Storz x (2) 2.5" Storz (Leader Line Wye)</t>
  </si>
  <si>
    <t>H202-25NHFS-15NH/HR</t>
  </si>
  <si>
    <t>H202-25NHFS-25NH/HR</t>
  </si>
  <si>
    <t>3-way ball valve 4" Storz lock x (3) 2.5" NH male w/ 250-S RV (LDH Wye)</t>
  </si>
  <si>
    <t>3-way ball valve 4" Storz lock x (3) 2.5" NH female swivel w/ 250-S RV (LDH Wye)</t>
  </si>
  <si>
    <t>3-way ball valve 4" Storz lock x (3) 2.5" Storz w/ 250-S RV (LDH Wye)</t>
  </si>
  <si>
    <t>3-way ball valve 4" Storz lock x (3) 3" Storz w/ 250-S RV (LDH Wye)</t>
  </si>
  <si>
    <t>H300-40NHFS-25NH</t>
  </si>
  <si>
    <t>3-way ball valve 4" NH female Swivel rocker lug x (3) 2.5" NH male w/ 250-S RV (LDH Wye)</t>
  </si>
  <si>
    <t>3-way ball valve 4" NH female Swivel rocker lug x (3) 2.5" NH female swivel w/ 250-S RV (LDH Wye)</t>
  </si>
  <si>
    <t>H300-45NHFS-25NH</t>
  </si>
  <si>
    <t>3-way ball valve 4.5" NH female Swivel rocker lug x (3) 2.5" NH male w/ 250-S RV (LDH Wye)</t>
  </si>
  <si>
    <t>3-way ball valve 5" Storz lock x (3) 2.5" NH male w/ 250-S RV (LDH Wye)</t>
  </si>
  <si>
    <t>3-way ball valve 5" Storz lock full time swivel x (3) 2.5" NH male w/ 250-S RV (LDH Wye)</t>
  </si>
  <si>
    <t>3-way ball valve 5" Storz lock x (3) 2.5" NH female swivel w/ 250-S RV (LDH Wye)</t>
  </si>
  <si>
    <t>3-way ball valve 5" Storz lock Full Time Swivel x (3) 2.5" NH female swivel w/ 250-S RV (LDH Wye)</t>
  </si>
  <si>
    <t>3-way ball valve 5" Storz lock x (3) 2.5" Storz w/ 250-S RV (LDH Wye)</t>
  </si>
  <si>
    <t>3-way ball valve 5" Storz lock x (3) 3" Storz w/ 250-S RV (LDH Wye)</t>
  </si>
  <si>
    <t>H300-50NHFS-25NH</t>
  </si>
  <si>
    <t>3-way ball valve 5" NH female Swivel rocker lug x (3) 2.5" NH male w/ 250-S RV (LDH Wye)</t>
  </si>
  <si>
    <t>3-way ball valve 5" NH female Swivel rocker lug x (3) 2.5" NH female swivel w/ 250-S RV (LDH Wye)</t>
  </si>
  <si>
    <t>3-way ball valve 6" Storz lock inlet x (3) 2.5" NH male outlets w/ 250-S RV (LDH Wye)</t>
  </si>
  <si>
    <t>3-way ball valve 6" Storz lock x (3) 2.5" NH female swivel w/ 250-S RV (LDH Wye)</t>
  </si>
  <si>
    <t>3-way ball valve 6" Storz lock x (3) 2.5" Storz w/ 250-S RV (LDH Wye)</t>
  </si>
  <si>
    <t>3-way ball valve 6" Storz lock x (3) 3" Storz w/ 250-S RV (LDH Wye)</t>
  </si>
  <si>
    <t>3-way ball valve 6" NH female Swivel rocker lug x (3) 2.5" NH male w/ 250-S RV (LDH Wye)</t>
  </si>
  <si>
    <t>H300-60NHFS-25NHFS</t>
  </si>
  <si>
    <t>3-way ball valve 6" NH female Swivel rocker lug x (3) 2.5" NH female swivel w/ 250-S RV (LDH Wye)</t>
  </si>
  <si>
    <t>3-way ball valve 1.5” NH female swivel rocker lug x (3) 1.5” NH male (Water Thief)</t>
  </si>
  <si>
    <t>3-way ball valve 2.5” NH female swivel rocker lug x (3) 1.5” NH male (Water Thief)</t>
  </si>
  <si>
    <t>3-way ball valve 2.5” Storz x (3) 1.5” Storz (Water Thief)</t>
  </si>
  <si>
    <t>3-way ball valve 2.5" NH female swivel x (1) 2.5" NH male &amp; (2) 1.5" NH male (Water Thief)</t>
  </si>
  <si>
    <t>3-way ball valve 2.5” Storz x (1) 2.5" Storz &amp; (2) 1.5” Storz (Water Thief)</t>
  </si>
  <si>
    <t>3-way ball valve 2.5" NH female swivel x (3) 2.5" NH male (Water Thief)</t>
  </si>
  <si>
    <t>3-way ball valve 2.5” Storz x (3) 2.5” Storz (Water Thief)</t>
  </si>
  <si>
    <t>3-way ball valve 3" NH female swivel x (1) 2.5" NH male &amp; (2) 1.5" NH male (Water Thief)</t>
  </si>
  <si>
    <t>3-way ball valve 3" NH female swivel x (3) 2.5" NH male (Water Thief)</t>
  </si>
  <si>
    <t>3-way ball valve 3” Storz x (3) 2.5” Storz (Water Thief)</t>
  </si>
  <si>
    <t>3-way Manifold 4" Storz lock x (1) 4" Storz lock &amp; (2) 2.5" NH male w/ 250-S RV (LDH Manifold)</t>
  </si>
  <si>
    <t>H301-40NHFS-40NHM-25NH</t>
  </si>
  <si>
    <t>3-way Manifold 4" NH female swivel x (1) 4" NH male &amp; (2) 2.5" NH male w/ 250-S RV (LDH Manifold)</t>
  </si>
  <si>
    <t>3-way Manifold 4" Storz lock x (1) 4" Storz lock &amp; (2) 2.5" NH female swivel w/ 250-S RV (LDH Manifold)</t>
  </si>
  <si>
    <t>H301-45NHFS-40-25NH</t>
  </si>
  <si>
    <t>3-way Manifold 4.5" NH female swivel x (1) 4" Storz lock &amp; (2) 2.5" NH male w/ 250-S RV (LDH Manifold)</t>
  </si>
  <si>
    <t>H301-45NHFS-45NHM-25NH</t>
  </si>
  <si>
    <t>3-way Manifold 4.5" NH female swivel x (1) 4.5" NH male &amp; (2) 2.5" NH male w/ 250-S RV (LDH Manifold)</t>
  </si>
  <si>
    <t>3-way Manifold 5” Storz lock x (1) 4” Storz lock &amp; (2) 2.5” NH male w/ 250-S RV (LDH Manifold)</t>
  </si>
  <si>
    <t>3-way Manifold 5” Storz lock x (1) 4” Storz lock &amp; (2) 2.5” NH female swivel w/ 250-S RV (LDH Manifold)</t>
  </si>
  <si>
    <t>3-way Manifold 5" Storz lock x (1) 5" Storz lock &amp; (2) 2.5" NH male w/ 250-S RV (LDH Manifold)</t>
  </si>
  <si>
    <t>3-way Manifold 5" Storz lock Full Time Swivel x (1) 5" Storz lock &amp; (2) 2.5" NH male w/ 250-S RV (LDH Manifold)</t>
  </si>
  <si>
    <t>3-way Manifold 5" Storz lock x (1) 5" Storz lock &amp; (2) 2.5" Storz w/ 250-S RV (LDH Manifold)</t>
  </si>
  <si>
    <t>3-way Manifold 5" Storz lock x (1) 5" Storz lock &amp; (2) 3" Storz w/ 250-S RV (LDH Manifold)</t>
  </si>
  <si>
    <t>3-way Manifold 6" Storz lock x (1) 6" Storz lock &amp; (2) 2.5" NH male w/ 250-S RV (LDH Manifold)</t>
  </si>
  <si>
    <t>3-way Manifold 6" NH female swivel x (1) 6" NH male &amp; (2) 2.5" NH male w/ 250-S RV (LDH Manifold)</t>
  </si>
  <si>
    <t>H301-60NHFS-60NHM-25NHFS</t>
  </si>
  <si>
    <t>3-way Manifold 6" NH female swivel x (1) 6" NH male &amp; (2) 2.5" NH female swivel w/ 250-S RV (LDH Manifold)</t>
  </si>
  <si>
    <t>5-way Manifold 4" Storz lock x (1) 4" Storz lock &amp; (4) 2.5" NH male w/ 250-S RV (LDH Manifold)</t>
  </si>
  <si>
    <t>5-way Manifold 4" Storz lock x (1) 4" Storz lock &amp; (4) 2.5" NH female swivel w/ 250-S RV (LDH Manifold)</t>
  </si>
  <si>
    <t>H400-40NHFS-40NHM-25NH</t>
  </si>
  <si>
    <t>5-way Manifold 4" NH female swivel x (1) 4" NH male &amp; (4) 2.5" NH male w/ 250-S RV (LDH Manifold)</t>
  </si>
  <si>
    <t>H400-45NHFS-45NHM-25NH</t>
  </si>
  <si>
    <t>5-way Manifold 4.5" NH female swivel x (1) 4.5" NH male &amp; (4) 2.5" NH male w/ 250-S RV (LDH Manifold)</t>
  </si>
  <si>
    <t>5-way Manifold 5” Storz lock x (1) 4” Storz lock &amp; (4) 2.5” NH male w/ 250-S RV (LDH Manifold)</t>
  </si>
  <si>
    <t>5-way Manifold 5” Storz lock x (1) 4” Storz lock &amp; (4) 2.5” NH female swivel w/ 250-S RV (LDH Manifold)</t>
  </si>
  <si>
    <t>5-way Manifold 5" Storz lock x (1) 5" Storz lock &amp; (4) 2.5" NH male w/ 250-S RV (LDH Manifold)</t>
  </si>
  <si>
    <t>5-way Manifold 5" Storz lock Full Time Swivel x (1) 5" Storz lock &amp; (4) 2.5" NH male w/ 250-S RV (LDH Manifold)</t>
  </si>
  <si>
    <t>5-way Manifold 5” Storz lock x (1) 5” Storz lock &amp; (4) 2.5” NH female swivel w/ 250-S RV (LDH Manifold)</t>
  </si>
  <si>
    <t>5-way Manifold 5" Storz lock x (1) 5" Storz lock &amp; (4) 2.5" NPSH male w/ 250-S RV (LDH Manifold)</t>
  </si>
  <si>
    <t>5-way Manifold 5” Storz lock x (1) 5” Storz lock &amp; (4) 2.5” Storz w/ 250-S RV (LDH Manifold)</t>
  </si>
  <si>
    <t>5-way Manifold 5” Storz lock x (1) 5” Storz lock &amp; (4) 3” Storz w/ 250-S RV (LDH Manifold)</t>
  </si>
  <si>
    <t>5-way Manifold 6" Storz lock x (1) 6" Storz lock &amp; (4) 2.5" NH male w/ 250-S RV (LDH Manifold)</t>
  </si>
  <si>
    <t>5-way Manifold 6" Storz lock x (1) 6" Storz lock &amp; (4) 2.5" NPSH male w/ 250-S RV (LDH Manifold)</t>
  </si>
  <si>
    <t>5-way Manifold 6" Storz lock x (1) 6" Storz lock &amp; (4) 2.5" Storz w/ 250-S RV (LDH Manifold)</t>
  </si>
  <si>
    <t>5-way Manifold 6" Storz lock x (1) 6" Storz lock &amp; (4) 3" Storz w/ 250-S RV (LDH Manifold)</t>
  </si>
  <si>
    <t>2-way Superflow ball valve 4" Storz lock x (2) 4" Storz lock w/ 250-S RV</t>
  </si>
  <si>
    <t>2-way Superflow ball valve 4" NH female swivel x (2) 4" NH male w/ 250-S RV</t>
  </si>
  <si>
    <t>2-way Superflow ball valve 4.5" NH female swivel x (2) 4" NH male w/ 250-S RV</t>
  </si>
  <si>
    <t>2-way Superflow ball valve 4.5" NH female swivel x (2) 5" Storz lock w/ 250-S RV</t>
  </si>
  <si>
    <t>2-way Superflow ball valve 5" Storz lock x (2) 4" Storz lock w/ 250-S RV</t>
  </si>
  <si>
    <t>2-way Superflow ball valve 5" Storz lock x (2) 5" Storz lock w/ 250-S RV</t>
  </si>
  <si>
    <t>2-way Superflow ball valve 5" Storz lock Full Time Swivel x (2) 5" Storz lock w/ 250-S RV</t>
  </si>
  <si>
    <t>2-way Superflow ball valve 5" NH female swivel x (2) 5" NH male w/ 250-S RV</t>
  </si>
  <si>
    <t>2-way Superflow ball valve 6” Storz lock x (2) 4” Storz lock w/ 250-S RV</t>
  </si>
  <si>
    <t>2-way Superflow ball valve 6" NH female swivel x (2) 4" Storz lock w/ 250-S RV</t>
  </si>
  <si>
    <t>2-way Superflow ball valve 6" NPSH female swivel x (2) 4" Storz lock w/ 250-S RV</t>
  </si>
  <si>
    <t>2-way Superflow ball valve 6” Storz lock x (2) 5” Storz lock w/ 250-S RV</t>
  </si>
  <si>
    <t>2-way Superflow ball valve 6" NH Female Swivel x (2) 5" Storz lock w/ 250-S RV</t>
  </si>
  <si>
    <t>2-way Superflow ball valve 6" NPSH Female Swivel x (2) 5" Storz lock w/ 250-S RV</t>
  </si>
  <si>
    <t>2-way Superflow ball valve 6" Storz lock x (2) 6" Storz lock w/ 250-S RV</t>
  </si>
  <si>
    <t>2-way Superflow ball valve 6" NH female swivel x (2) 6" NH male w/ 250-S RV</t>
  </si>
  <si>
    <t>5" Hydrassist Hydrant valve 4” NH female swivel long handle x (3) 4” Storz lock</t>
  </si>
  <si>
    <t>5" Hydrassist Hydrant valve 4” Storz lock Part Time Swivel x (3) 4” Storz lock</t>
  </si>
  <si>
    <t>5" Hydrassist Hydrant valve 4.5” NH female swivel long handle x (3) 4” Storz lock</t>
  </si>
  <si>
    <t>5" Hydrassist Hydrant valve 5” NH female swivel long handle x (3) 4” Storz lock</t>
  </si>
  <si>
    <t>5" Hydrassist Hydrant valve 4.5” NH female swivel long handle x 4” Storz lock, 4.5" NH male &amp; 4" Storz lock (AB,CD)</t>
  </si>
  <si>
    <t>5" Hydrassist Hydrant valve 4” NH female swivel long handle x (3) 5” Storz lock</t>
  </si>
  <si>
    <t>5" Hydrassist Hydrant valve 4” Storz lock Part Time Swivel x (3) 5” Storz lock</t>
  </si>
  <si>
    <t>5" Hydrassist Hydrant valve 4.5” NH female swivel long handle x (3) 5” Storz lock</t>
  </si>
  <si>
    <t>5" Hydrassist Hydrant valve 5” NH female swivel long handle x (3) 5” Storz lock</t>
  </si>
  <si>
    <t>5" Hydrassist Hydrant valve 5” Storz lock Part Time Swivel x (3) 5” Storz lock</t>
  </si>
  <si>
    <t>2½ Ball valve 2.5" NH male x 2.5" NH female swivel (hydrant ball valve)</t>
  </si>
  <si>
    <t>2½ Ball valve 2.5" NH male x 2.5" NH female long handle swivel (hydrant ball valve)</t>
  </si>
  <si>
    <t>2½ Ball valve 2.5" NH male x 2.5" NPSH female swivel (hydrant ball valve)</t>
  </si>
  <si>
    <t>2½ Ball valve 2.5" NPT male x 2.5" NH female swivel (hydrant ball valve)</t>
  </si>
  <si>
    <t>2½ Ball valve 2.5" NPT male x 2.5" NPSH female swivel (hydrant ball valve)</t>
  </si>
  <si>
    <t>2½ Ball valve 2.5" special thread male x 2.5" special thread female swivel (hydrant ball valve)</t>
  </si>
  <si>
    <t>2½ Ball valve 2.5" NH female swivel x 2.5" NH female swivel (hydrant ball valve)</t>
  </si>
  <si>
    <t>2½ Ball valve 2.5" NH male x 2.5" NPT female rigid (hydrant ball valve)</t>
  </si>
  <si>
    <t>2½ Ball valve 2.5" Storz x 2.5" NH female swivel (hydrant ball valve)</t>
  </si>
  <si>
    <t>2½ Ball valve 2.5" Storz x 2.5" NPSH female swivel (hydrant ball valve)</t>
  </si>
  <si>
    <t>2½ Ball valve 3" Storz x 2.5" NH female swivel (hydrant ball valve)</t>
  </si>
  <si>
    <t>2½ Ball valve 3" Storz x 2.5" NPSH female swivel (hydrant ball valve)</t>
  </si>
  <si>
    <t>2½ Ball valve 4" Storz lock x 2.5" NH female swivel (hydrant ball valve)</t>
  </si>
  <si>
    <t>2½ Ball valve 4" Storz lock x 2.5" NH female long handle swivel (hydrant ball valve)</t>
  </si>
  <si>
    <t>2½ Ball valve 4" Storz lock x 2.5" NH male (hydrant ball valve)</t>
  </si>
  <si>
    <t>2½ Ball valve 5" Storz lock x 2.5" NH female swivel (hydrant ball valve)</t>
  </si>
  <si>
    <t>2½ Ball valve 5" Storz lock x 2.5" NH male (hydrant ball valve)</t>
  </si>
  <si>
    <t>2½ Gate valve 2.5” NH male x 2.5” NH female swivel (hydrant gate valve)</t>
  </si>
  <si>
    <t>HHGV-25-xxxM-25-xxx</t>
  </si>
  <si>
    <t>2½ Gate valve 2.5” special thread male x 2.5” special thread female swivel (hydrant gate valve)</t>
  </si>
  <si>
    <t>2½ Gate valve 2.5” NH male x 2.5” NPSH female swivel (hydrant gate valve)</t>
  </si>
  <si>
    <t>2½ Gate valve 2.5” NH male x 2.5” NPT female rigid (hydrant gate valve)</t>
  </si>
  <si>
    <t>2½ Gate valve 2.5” NPT male x 2.5” NPSH female swivel (hydrant gate valve)</t>
  </si>
  <si>
    <t>2½ Gate valve 2.5” NH female swivel x 2.5” NH female swivel (hydrant gate valve)</t>
  </si>
  <si>
    <t>2½ Gate valve 2.5” Storz x 2.5” NH female swivel (hydrant gate valve)</t>
  </si>
  <si>
    <t>4" Gate valve straight 4" Storz lock x 4" NH female swivel rocker lug</t>
  </si>
  <si>
    <t>4" Gate valve straight 4" Storz lock x 4" NH female swivel long handle</t>
  </si>
  <si>
    <t>4" Gate valve straight 4" Storz lock x 4" NPSH female swivel rocker lug</t>
  </si>
  <si>
    <t>4" Gate valve straight 4" Storz lock x 4" NPSH female swivel long handle</t>
  </si>
  <si>
    <t>4" Gate valve straight 4" Storz lock x 4" Storz lock Part Time Swivel</t>
  </si>
  <si>
    <t>4" Gate valve straight 4" NH female swivel rocker lug x 4" NH female swivel rocker lug</t>
  </si>
  <si>
    <t>4" Gate valve straight 4" NPSH female swivel rocker lug x 4" NPSH female swivel rocker lug</t>
  </si>
  <si>
    <t>4" Gate valve straight 4" NH male x 4" NH female swivel rocker lug</t>
  </si>
  <si>
    <t>4" Gate valve straight 4" NH male x 4" NH female swivel long handle</t>
  </si>
  <si>
    <t>4" Gate valve straight 4" NH male x 4" NPSH female swivel rocker lug</t>
  </si>
  <si>
    <t>H800-40NPTM-40NPSH</t>
  </si>
  <si>
    <t>4" Gate valve straight 4" NPT male x 4" NPSH female swivel rocker lug</t>
  </si>
  <si>
    <t>4" Gate valve straight 4" Storz lock x 4.5" NH female swivel rocker lug</t>
  </si>
  <si>
    <t>4" Gate valve straight 4" Storz lock x 4.5" NH female swivel long handle</t>
  </si>
  <si>
    <t>4" Gate valve straight 4" NH male x 4.5" NH female swivel rocker lug</t>
  </si>
  <si>
    <t>4" Gate valve straight 4" NH male x 4.5" NH female swivel long handle</t>
  </si>
  <si>
    <t>4" Gate valve straight 4" Storz lock x 5" NH female swivel rocker lug</t>
  </si>
  <si>
    <t>4" Gate valve straight 4" Storz lock x 6" NH female swivel rocker lug</t>
  </si>
  <si>
    <t>4" Gate valve straight 4" Storz lock x 6" NH female swivel long handle</t>
  </si>
  <si>
    <t>4" Gate valve straight 4" Storz lock x 6" NPSH female swivel rocker lug</t>
  </si>
  <si>
    <t>4" Gate valve straight 4.5" NH male x 4.5" NH female swivel rocker lug</t>
  </si>
  <si>
    <t>4" Gate valve straight 4.5" NH male x 4.5" NH female swivel long handle</t>
  </si>
  <si>
    <t>4" Gate valve straight 5" Storz lock x 4" NH female swivel rocker lug</t>
  </si>
  <si>
    <t>4" Gate valve straight 5" Storz lock x 4" NH female swivel long handle</t>
  </si>
  <si>
    <t>4" Gate valve straight 5" Storz lock x 4.5" NH female swivel rocker lug</t>
  </si>
  <si>
    <t>4" Gate valve straight 5" Storz lock x 4.5" NH female swivel long handle</t>
  </si>
  <si>
    <t>4" Gate valve straight 5" Storz lock x 5" NH female swivel rocker lug</t>
  </si>
  <si>
    <t>4" Gate valve straight 5" Storz lock x 5" Storz lock Part Time Swivel</t>
  </si>
  <si>
    <t>4" Gate valve straight 5" NH male x 5" NH female swivel rocker lug</t>
  </si>
  <si>
    <t>4" Gate valve straight 5" Storz lock x 6" NH female swivel rocker lug</t>
  </si>
  <si>
    <t>4" Gate valve straight 5" Storz lock x 6" NH female swivel long handle</t>
  </si>
  <si>
    <t>4" Gate valve straight 5" Storz lock x 6" NPSH female swivel rocker lug</t>
  </si>
  <si>
    <t>4" Gate valve straight 5" Storz lock x 6" NPSH female swivel long handle</t>
  </si>
  <si>
    <t>4" Gate valve straight 6" NH male x 6" NH female swivel rocker lug</t>
  </si>
  <si>
    <t>4" Gate valve straight 6" NH male x 6" NH female swivel long handle</t>
  </si>
  <si>
    <t>4" Gate valve straight 6" NH male x 6" NPSH female swivel rocker lug</t>
  </si>
  <si>
    <t>4" Gate valve straight 6" NH male x 6" NPSH female swivel long handle</t>
  </si>
  <si>
    <t>4" Gate valve w/250-S RV 25° elbow 4" Storz lock x 4" NH female swivel rocker lug</t>
  </si>
  <si>
    <t>4" Gate valve w/250-S RV 25° elbow 4" Storz lock x 4" NH female swivel long handle</t>
  </si>
  <si>
    <t>4" Gate valve w/250-S RV 25° elbow 4" Storz lock x 4" NPSH female swivel rocker lug</t>
  </si>
  <si>
    <t>4" Gate valve w/250-S RV 25° elbow 4" Storz lock x 4" Storz lock Part Time Swivel</t>
  </si>
  <si>
    <t>4" Gate valve w/250-S RV 25° elbow 4” NH male x 4” NH female swivel rocker lug</t>
  </si>
  <si>
    <t>4" Gate valve w/250-S RV 25° elbow 4" NH male x 4" NPSH female swivel rocker lug</t>
  </si>
  <si>
    <t>4" Gate valve w/250-S RV 25° elbow 4" Storz lock x 4.5" NH female swivel rocker lug</t>
  </si>
  <si>
    <t>4" Gate valve w/250-S RV 25° elbow 4" Storz lock x 4.5" NH female swivel long handle</t>
  </si>
  <si>
    <t>4" Gate valve w/250-S RV 25° elbow 4" Storz lock x 5" NH female swivel rocker lug</t>
  </si>
  <si>
    <t>4" Gate valve w/250-S RV 25° elbow 4" Storz lock x 5" NH female swivel long handle</t>
  </si>
  <si>
    <t>4" Gate valve w/250-S RV 25° elbow 4" Storz lock x 6" NH female swivel rocker lug</t>
  </si>
  <si>
    <t>4" Gate valve w/250-S RV 25° elbow 4" Storz lock x 6" NH female swivel long handle</t>
  </si>
  <si>
    <t>4" Gate valve w/250-S RV 25° elbow 4.5” NH male x 4.5” NH female swivel rocker lug</t>
  </si>
  <si>
    <t>4" Gate valve w/250-S RV 25° elbow 5" Storz lock x 4" NH female swivel rocker lug</t>
  </si>
  <si>
    <t>4" Gate valve w/250-S RV 25° elbow 5" Storz lock x 4" NH female swivel long handle</t>
  </si>
  <si>
    <t>4" Gate valve w/250-S RV 25° elbow 5" Storz lock x 4" NPSH female swivel rocker lug</t>
  </si>
  <si>
    <t>4" Gate valve w/250-S RV 25° elbow 5" Storz lock x 4.5" NH female swivel rocker lug</t>
  </si>
  <si>
    <t>4" Gate valve w/250-S RV 25° elbow 5" Storz lock x 4.5" NH female swivel long handle</t>
  </si>
  <si>
    <t>4" Gate valve w/250-S RV 25° elbow 5" Storz lock x 5" NH female swivel rocker lug</t>
  </si>
  <si>
    <t>4" Gate valve w/250-S RV 25° elbow 5" Storz lock x 5" NH female swivel long handle</t>
  </si>
  <si>
    <t>4" Gate valve w/250-S RV 25° elbow 5" Storz lock x 5" NPSH female swivel rocker lug</t>
  </si>
  <si>
    <t>4" Gate valve w/250-S RV 25° elbow 5" Storz lock x 5" Storz lock Part Time Swivel</t>
  </si>
  <si>
    <t>4" Gate valve w/250-S RV 25° elbow 5” NH male x 5” NH female swivel rocker lug</t>
  </si>
  <si>
    <t>4" Gate valve w/250-S RV 25° elbow 5" Storz lock x 6" NH female swivel rocker lug</t>
  </si>
  <si>
    <t>4" Gate valve w/250-S RV 25° elbow 5" Storz lock x 6" NH female swivel long handle</t>
  </si>
  <si>
    <t>4" Gate valve w/250-S RV 25° elbow 5" Storz lock x 6" NPSH female swivel rocker lug</t>
  </si>
  <si>
    <t>4" Gate valve w/250-S RV 25° elbow 6" Storz lock x 6" NH female swivel rocker lug</t>
  </si>
  <si>
    <t>4" Gate valve w/250-S RV 25° elbow 6" Storz lock x 6" NPSH female swivel rocker lug</t>
  </si>
  <si>
    <t>4" Gate valve w/250-S RV 25° elbow 6" NH female swivel rocker lug x 6" NH female swivel rocker lug</t>
  </si>
  <si>
    <t>4" Gate valve w/250-S RV 25° elbow 6" NH male x 6" NH female swivel rocker lug</t>
  </si>
  <si>
    <t>4" Gate valve w/ 25° elbow 4" Storz lock x 4" NH female swivel rocker lug</t>
  </si>
  <si>
    <t>4" Gate valve w/ 25° elbow 4" Storz lock x 4" NH female swivel long handle</t>
  </si>
  <si>
    <t>4" Gate valve w/ 25° elbow 4" Storz lock x 4" NPSH female swivel rocker lug</t>
  </si>
  <si>
    <t>4" Gate valve w/ 25° elbow 4" Storz lock x 4" Storz lock Part Time Swivel</t>
  </si>
  <si>
    <t>4" Gate valve w/ 25° elbow 4” NH male x 4” NH female swivel rocker lug</t>
  </si>
  <si>
    <t>4" Gate valve w/ 25° elbow 4” NH male x 4” NPSH female swivel rocker lug</t>
  </si>
  <si>
    <t>4" Gate valve w/ 25° elbow 4” Storz lock x 4.5” NH female swivel rocker lug</t>
  </si>
  <si>
    <t>4" Gate valve w/ 25° elbow 4" Storz lock x 4.5" NH female swivel long handle</t>
  </si>
  <si>
    <t>4" Gate valve w/ 25° elbow 4” Storz lock x 5” NH female swivel rocker lug</t>
  </si>
  <si>
    <t>4" Gate valve w/ 25° elbow 4" Storz lock x 5" NH female swivel long handle</t>
  </si>
  <si>
    <t>4" Gate valve w/ 25° elbow 4” Storz lock x 5” NPSH female swivel rocker lug</t>
  </si>
  <si>
    <t>4" Gate valve w/ 25° elbow 4" Storz lock x 6" NH female swivel rocker lug</t>
  </si>
  <si>
    <t>4" Gate valve w/ 25° elbow 4" Storz lock x 6" NH female swivel long handle</t>
  </si>
  <si>
    <t>4" Gate valve w/ 25° elbow 4.5” NH male x 4.5” NH female swivel rocker lug</t>
  </si>
  <si>
    <t>4" Gate valve w/ 25° elbow 5” Storz lock x 4” NH female swivel rocker lug</t>
  </si>
  <si>
    <t>4" Gate valve w/ 25° elbow 5” Storz lock x 4” NH female swivel long handle</t>
  </si>
  <si>
    <t>4" Gate valve w/ 25° elbow 5” Storz lock x 4.5” NH female swivel rocker lug</t>
  </si>
  <si>
    <t>4" Gate valve w/ 25° elbow 5” Storz lock x 4.5” NH female swivel long handle</t>
  </si>
  <si>
    <t>4" Gate valve w/ 25° elbow 5” Storz lock x 5” NH female swivel rocker lug</t>
  </si>
  <si>
    <t>4" Gate valve w/ 25° elbow 5” Storz lock x 5” NH female swivel long handle</t>
  </si>
  <si>
    <t>4" Gate valve w/ 25° elbow 5” Storz lock x 5” NPSH female swivel rocker lug</t>
  </si>
  <si>
    <t>4" Gate valve w/ 25° elbow 5" Storz lock x 5" Storz lock Part Time Swivel</t>
  </si>
  <si>
    <t>4" Gate valve w/ 25° elbow 5” NH male x 5” NH female swivel rocker lug</t>
  </si>
  <si>
    <t>4" Gate valve w/ 25° elbow 5” Storz lock x 6” NH female swivel rocker lug</t>
  </si>
  <si>
    <t>4" Gate valve w/ 25° elbow 5” Storz lock x 6” NH female swivel long handle</t>
  </si>
  <si>
    <t>4" Gate valve w/ 25° elbow 5” Storz lock x 6” NPSH female swivel rocker lug</t>
  </si>
  <si>
    <t>4" Gate valve w/ 25° elbow 6” NH male x 6” NH female swivel rocker lug</t>
  </si>
  <si>
    <t>6" Gate valve superflow straight 4.5" NH male x 4.5" NH female swivel rocker lug</t>
  </si>
  <si>
    <t>6" Gate valve superflow straight 5” Storz lock x 4.5” NH female swivel rocker lug</t>
  </si>
  <si>
    <t>6" Gate valve superflow straight 5” Storz lock x 4.5” NH female swivel long handle</t>
  </si>
  <si>
    <t>6" Gate valve superflow straight 5” Storz lock x 5” NH female swivel rocker lug</t>
  </si>
  <si>
    <t>6" Gate valve superflow straight 5” Storz lock x 6” NH female swivel rocker lug</t>
  </si>
  <si>
    <t>6" Gate valve superflow straight 5” Storz lock x 6” NH female swivel long handle</t>
  </si>
  <si>
    <t>6" Gate valve superflow straight 5” Storz lock x 6” NPSH female swivel rocker lug</t>
  </si>
  <si>
    <t>6" Gate valve superflow straight 5” Storz lock x 6” NPSH female swivel long handle</t>
  </si>
  <si>
    <t>6" Gate valve superflow straight 6” Storz lock x 6” NH female swivel rocker lug</t>
  </si>
  <si>
    <t>6" Gate valve superflow straight 6” Storz lock x 6” NPSH female swivel rocker lug</t>
  </si>
  <si>
    <t>6" Gate valve superflow straight 6" NH male x 6" NH female swivel rocker lug</t>
  </si>
  <si>
    <t>6" Gate valve superflow straight 6" NH male x 6" NPSH female swivel rocker lug</t>
  </si>
  <si>
    <t xml:space="preserve">2-way siamese clappered 2.5" NH male outlet x (2) 2.5" NH female swivel inlets </t>
  </si>
  <si>
    <t>2-way siamese clappered 4" Storz lock outlet x (2) 2.5" NH female swivel inlets</t>
  </si>
  <si>
    <t>2-way siamese clappered 4" Storz lock outlet x (2) 2.5" NH male inlets</t>
  </si>
  <si>
    <t>2-way siamese clappered 4" Storz lock Part Time Swivel outlet x (2) 2.5" NH female swivel inlets</t>
  </si>
  <si>
    <t>2-way siamese clappered 4" Storz lock outlet x (2) 2.5" Storz inlets</t>
  </si>
  <si>
    <t>2-way siamese clappered 4" NH female swivel outlet x (2) 2.5" NH female swivel inlets</t>
  </si>
  <si>
    <t>2-way siamese clappered 4" NPSH female swivel outlet x (2) 2.5" NH female swivel inlets</t>
  </si>
  <si>
    <t>2-way siamese clappered 4" NH female swivel outlet x (2) 2.5" NH male inlets</t>
  </si>
  <si>
    <t>2-way siamese clappered 4" Storz lock outlet x (2) 3" Storz inlets</t>
  </si>
  <si>
    <t>2-way siamese clappered 4.5" NH female swivel outlet x (2) 2.5" NH female swivel inlets</t>
  </si>
  <si>
    <t>2-way siamese clappered 5" Storz lock outlet x (2) 2.5" NH female swivel inlets</t>
  </si>
  <si>
    <t>2-way siamese clappered 5" Storz lock outlet x (2) 2.5" NH male inlets</t>
  </si>
  <si>
    <t>2-way siamese clappered 5" Storz lock outlet x (2) 2.5" Storz inlets</t>
  </si>
  <si>
    <t>2-way siamese clappered 5" Storz lock outlet x (2) 3" Storz inlets</t>
  </si>
  <si>
    <t>2-way siamese clappered 5" NH female swivel outlet x (2) 2.5" NH female swivel inlets</t>
  </si>
  <si>
    <t>2-way siamese clappered 6" Storz lock outlet x (2) 2.5" Storz inlets</t>
  </si>
  <si>
    <t>2-way siamese clappered 6" NH female swivel outlet x (2) 2.5" NH female swivel inlets</t>
  </si>
  <si>
    <t>2-way siamese clappered 6" Storz lock outlet x (2) 3" Storz inlets</t>
  </si>
  <si>
    <t>3-way siamese clappered 4" Storz lock outlet x (3) 2.5" NH female swivel inlets</t>
  </si>
  <si>
    <t>3-way siamese clappered 4" Storz lock outlet x (3) 2.5" Storz inlets</t>
  </si>
  <si>
    <t>3-way siamese clappered 4" Storz lock outlet x (3) 3" Storz inlets</t>
  </si>
  <si>
    <t>3-way siamese clappered 5" Storz lock outlet x (3) 2.5" NH female swivel inlets</t>
  </si>
  <si>
    <t>3-way siamese clappered 5" Storz lock outlet x (3) 2.5" Storz inlets</t>
  </si>
  <si>
    <t>3-way siamese clappered 5" Storz lock outlet x (3) 3" Storz inlets</t>
  </si>
  <si>
    <t>3-way siamese clappered 6" Storz lock outlet x (3) 2.5" NH female swivel inlets</t>
  </si>
  <si>
    <t>3-way siamese clappered 6" NH female swivel outlet x (3) 2.5" NH female swivel inlets</t>
  </si>
  <si>
    <t>3-way siamese clappered 6" Storz lock outlet x (3) 2.5" Storz inlets</t>
  </si>
  <si>
    <t>3-way siamese clappered 6" Storz lock outlet x (3) 3" Storz inlets</t>
  </si>
  <si>
    <t>4-way siamese clappered 4" Storz lock outlet x (4) 2.5" NH female swivel inlets</t>
  </si>
  <si>
    <t>4-way siamese clappered 4" Storz lock outlet x (4) 2.5" Storz inlets</t>
  </si>
  <si>
    <t>4-way siamese clappered 4" Storz lock outlet x (4) 3" Storz inlets</t>
  </si>
  <si>
    <t>4-way siamese clappered 5" Storz lock outlet x (4) 2.5" NH female swivel inlets</t>
  </si>
  <si>
    <t>4-way siamese clappered 5" Storz lock outlet x (4) 2.5" Storz inlets</t>
  </si>
  <si>
    <t>4-way siamese clappered 5" Storz lock outlet x (4) 3" Storz inlets</t>
  </si>
  <si>
    <t>4-way siamese clappered 6" Storz lock outlet x (4) 2.5" NH female swivel inlets</t>
  </si>
  <si>
    <t>4-way siamese clappered 6" Storz lock outlet x (4) 2.5" Storz inlets</t>
  </si>
  <si>
    <t>4-way siamese clappered 6" Storz lock outlet x (4) 3" Storz inlets</t>
  </si>
  <si>
    <t>4-way siamese clappered 6" NH female swivel outlet x (4) 2.5" NH female swivel inlets</t>
  </si>
  <si>
    <t>30° Elbow 2.5" Storz x 2.5" NH female swivel rocker lug</t>
  </si>
  <si>
    <t>30° Elbow 2.5" Storz x 2.5" NPSH female swivel rocker lug</t>
  </si>
  <si>
    <t>30° Elbow 2.5" Storz x 2.5" NH male</t>
  </si>
  <si>
    <t>30° Elbow 2.5" Storz x 3" NH female swivel rocker lug</t>
  </si>
  <si>
    <t>30° Elbow 2.5" Storz x 3" NPSH female swivel rocker lug</t>
  </si>
  <si>
    <t>30° Elbow 3" Storz x 2.5" NH female swivel rocker lug</t>
  </si>
  <si>
    <t>30° Elbow 3" Storz x 2.5" NPSH female swivel rocker lug</t>
  </si>
  <si>
    <t>30° Elbow 3" Storz x 3" NH female swivel rocker lug</t>
  </si>
  <si>
    <t>30° Elbow 3" Storz x 3" NPSH female swivel rocker lug</t>
  </si>
  <si>
    <t>30° Elbow 4" Storz lock x 2.5" NH female swivel rocker lug</t>
  </si>
  <si>
    <t>30° Elbow 4" Storz lock x 2.5" NH male</t>
  </si>
  <si>
    <t>30° Elbow 4" Storz lock x 2.5" NPSH female swivel rocker lug</t>
  </si>
  <si>
    <t>30° Elbow 4" Storz lock x 3" NH female swivel rocker lug</t>
  </si>
  <si>
    <t>30° Elbow 4" Storz lock x 3" NPT female rigid</t>
  </si>
  <si>
    <t>30° Elbow 4" Storz lock x 3" NH male</t>
  </si>
  <si>
    <t>30° Elbow 4" Storz lock x 3.5" NH female swivel rocker lug</t>
  </si>
  <si>
    <t>30° Elbow 4" Storz lock x 4" NH female swivel rocker lug</t>
  </si>
  <si>
    <t>30° Elbow 4" Storz lock with Cap/cable x 4" NH female swivel rocker lug</t>
  </si>
  <si>
    <t>30° Elbow 4" Storz lock x 4" NPSH female swivel rocker lug</t>
  </si>
  <si>
    <t>30° Elbow 4" Storz lock with Cap/cable x 4" NPSH female swivel rocker lug</t>
  </si>
  <si>
    <t>30° Elbow 4" Storz lock x 4" NPT female rigid</t>
  </si>
  <si>
    <t>30° Elbow 4" Storz lock with Cap/cable x 4" NPT female rigid</t>
  </si>
  <si>
    <t>30° Elbow 4" Storz lock x 4" NPT male</t>
  </si>
  <si>
    <t>30° Elbow 4" Storz lock with Cap/cable x 4" NPT male</t>
  </si>
  <si>
    <t>30° Elbow 4" Storz lock x 4.5" NH female swivel rocker lug</t>
  </si>
  <si>
    <t>30° Elbow 4" Storz lock x 5" NH female swivel rocker lug</t>
  </si>
  <si>
    <t>30° Elbow 4" Storz lock x 6" NH female swivel rocker lug</t>
  </si>
  <si>
    <t>30° Elbow 4" Storz lock x 6" NPSH female swivel rocker lug</t>
  </si>
  <si>
    <t>30° Elbow 4" Storz lock x 6" NPT female rigid</t>
  </si>
  <si>
    <t>30° Elbow 4" Storz lock with Cap/cable x 6" NPT female rigid</t>
  </si>
  <si>
    <t>30° Elbow 4" Storz lock x 6" NPT male</t>
  </si>
  <si>
    <t>30° Elbow 4" Storz lock with Cap/cable x 6" NPT male</t>
  </si>
  <si>
    <t>30° Elbow 4.5" (110) Storz lock x 6" NH female swivel rocker lug</t>
  </si>
  <si>
    <t>30° Elbow 5" Storz lock x 2.5" NH female swivel rocker lug</t>
  </si>
  <si>
    <t>30° Elbow 5" Storz lock Full Time Swivel x 2.5" NH female swivel rocker lug</t>
  </si>
  <si>
    <t>30° Elbow 5" Storz lock x 2.5" NH male</t>
  </si>
  <si>
    <t>30° Elbow 5" Storz lock x 3" NH female swivel rocker lug</t>
  </si>
  <si>
    <t>30° Elbow 5" Storz lock x 3" NH male</t>
  </si>
  <si>
    <t>30° Elbow 5" Storz lock Full Time Swivel x 3" NH female swivel rocker lug</t>
  </si>
  <si>
    <t>30° Elbow 5" Storz lock x 3.5" NH female swivel rocker lug</t>
  </si>
  <si>
    <t>30° Elbow 5" Storz lock Full Time Swivel x 3.5" NH female swivel rocker lug</t>
  </si>
  <si>
    <t>30° Elbow 5" Storz lock x 4" NH female swivel rocker lug</t>
  </si>
  <si>
    <t>30° Elbow 5" Storz lock with Cap/cable x 4" NH female swivel rocker lug</t>
  </si>
  <si>
    <t>30° Elbow 5" Storz lock Full Time Swivel x 4" NH female swivel rocker lug</t>
  </si>
  <si>
    <t>30° Elbow 5" Storz lock x 4" NPSH female swivel rocker lug</t>
  </si>
  <si>
    <t>30° Elbow 5" Storz lock with Cap/cable x 4" NPSH female swivel rocker lug</t>
  </si>
  <si>
    <t>30° Elbow 5" Storz lock Full Time Swivel x 4" NPSH female swivel rocker lug</t>
  </si>
  <si>
    <t>30° Elbow 5" Storz lock x 4" NPT female rigid</t>
  </si>
  <si>
    <t>30° Elbow 5" Storz lock with Cap/cable x 4" NPT female rigid</t>
  </si>
  <si>
    <t>30° Elbow 5" Storz lock x 4" NPT male</t>
  </si>
  <si>
    <t>30° Elbow 5" Storz lock with Cap/cable x 4" NPT male</t>
  </si>
  <si>
    <t>30° Elbow 5" Storz lock x 4.5" NH female swivel rocker lug</t>
  </si>
  <si>
    <t>30° Elbow 5" Storz lock with Cap/cable x 4.5" NH female swivel rocker lug</t>
  </si>
  <si>
    <t>30° Elbow 5" Storz lock Full Time Swivel x 4.5" NH female swivel rocker lug</t>
  </si>
  <si>
    <t>30° Elbow 5" Storz lock x 5" NH female swivel rocker lug</t>
  </si>
  <si>
    <t>30° Elbow 5" Storz lock with Cap/cable x 5" NH female swivel rocker lug</t>
  </si>
  <si>
    <t>30° Elbow 5" NH male x 5" NH female swivel rocker lug</t>
  </si>
  <si>
    <t>30° Elbow 5" Storz lock Full Time Swivel x 5" NH female swivel rocker lug</t>
  </si>
  <si>
    <t>30° Elbow 5" Storz lock x 5" NPSH female swivel rocker lug</t>
  </si>
  <si>
    <t>30° Elbow 5" Storz lock with Cap/cable x 5" NPSH female swivel rocker lug</t>
  </si>
  <si>
    <t>30° Elbow 5" Storz lock x 5" NPT female rigid</t>
  </si>
  <si>
    <t>30° Elbow 5" Storz lock with Cap/cable x 5" NPT female rigid</t>
  </si>
  <si>
    <t>30° Elbow 5" Storz lock x 6" NH female swivel rocker lug</t>
  </si>
  <si>
    <t>30° Elbow 5" Storz lock with Cap/cable x 6" NH female swivel rocker lug</t>
  </si>
  <si>
    <t>30° Elbow 5" Storz lock Full Time Swivel x 6" NH female swivel rocker lug</t>
  </si>
  <si>
    <t>30° Elbow 5" Storz lock x 6" NPSH female swivel rocker lug</t>
  </si>
  <si>
    <t>30° Elbow 5" Storz lock with Cap/cable x 6" NPSH female swivel rocker lug</t>
  </si>
  <si>
    <t>30° Elbow 5" Storz lock x 6" NPT female rigid</t>
  </si>
  <si>
    <t>30° Elbow 5" Storz lock with Cap/cable x 6" NPT female rigid</t>
  </si>
  <si>
    <t>30° Elbow 5" Storz lock x 6" NPT male</t>
  </si>
  <si>
    <t>30° Elbow 5" Storz lock with Cap/cable x 6" NPT male</t>
  </si>
  <si>
    <t>30° Elbow 6" Storz lock x 4" NH female swivel rocker lug</t>
  </si>
  <si>
    <t>30° Elbow 6" Storz lock x 4" NPSH female swivel rocker lug</t>
  </si>
  <si>
    <t>30° Elbow 6" Storz lock with Cap/cable x 4" NPSH female swivel rocker lug</t>
  </si>
  <si>
    <t>30° Elbow 6" Storz lock x 4" NPT female rigid</t>
  </si>
  <si>
    <t>30° Elbow 6" Storz lock with Cap/cable x 4" NPT female rigid</t>
  </si>
  <si>
    <t>30° Elbow 6" Storz lock x 4" NPT male</t>
  </si>
  <si>
    <t>30° Elbow 6" Storz lock with Cap/cable x 4" NPT male</t>
  </si>
  <si>
    <t>30° Elbow 6" Storz lock x 4.5" NH female swivel rocker lug</t>
  </si>
  <si>
    <t>30° Elbow 6" Storz lock x 5" NH female swivel rocker lug</t>
  </si>
  <si>
    <t>30° Elbow 6" Storz lock x 6" NH female swivel rocker lug</t>
  </si>
  <si>
    <t>30° Elbow 6" Storz lock x 6" NPSH female swivel rocker lug</t>
  </si>
  <si>
    <t>30° Elbow 6" Storz lock with Cap/cable x 6" NPSH female swivel rocker lug</t>
  </si>
  <si>
    <t>30° Elbow 6" Storz lock x 6" NPT female rigid</t>
  </si>
  <si>
    <t>30° Elbow 6" Storz lock with Cap/cable x 6" NPT female rigid</t>
  </si>
  <si>
    <t>30° Elbow 6" Storz lock x 6" NPT male</t>
  </si>
  <si>
    <t>30° Elbow 6" Storz lock with Cap/cable x 6" NPT male</t>
  </si>
  <si>
    <t>30° Elbow 6" NH male x 6" NH female swivel rocker lug</t>
  </si>
  <si>
    <t>30° Elbow 2.5" Storz x 2.5" NH female swivel long handle</t>
  </si>
  <si>
    <t>30° Elbow 2.5" Storz x 3" NH female swivel long handle</t>
  </si>
  <si>
    <t>30° Elbow 3" Storz x 2.5" NH female swivel long handle</t>
  </si>
  <si>
    <t>30° Elbow 3" Storz x 3" NH female swivel long handle</t>
  </si>
  <si>
    <t>30° Elbow 4" Storz lock x 2.5" NH female swivel long handle</t>
  </si>
  <si>
    <t>30° Elbow 4" Storz lock x 2.5" NPSH female swivel long handle</t>
  </si>
  <si>
    <t>30° Elbow 4" Storz lock x 3" NH female swivel long handle</t>
  </si>
  <si>
    <t>30° Elbow 4" Storz lock x 3.5" NH female swivel long handle</t>
  </si>
  <si>
    <t>30° Elbow 4" Storz lock x 4" NH female swivel long handle</t>
  </si>
  <si>
    <t>30° Elbow 4" Storz lock x 4.5" NH female swivel long handle</t>
  </si>
  <si>
    <t>30° Elbow 4" Storz lock x 5" NH female swivel long handle</t>
  </si>
  <si>
    <t>30° Elbow 4" Storz lock x 6" NH female swivel long handle</t>
  </si>
  <si>
    <t>30° Elbow 5" Storz lock x 2.5" NH female swivel long handle</t>
  </si>
  <si>
    <t>30° Elbow 5" Storz lock Full Time Swivel x 2.5" NH female swivel long handle</t>
  </si>
  <si>
    <t>30° Elbow 5" Storz lock x 3" NH female swivel long handle</t>
  </si>
  <si>
    <t>30° Elbow 5" Storz lock Full Time Swivel x 3" NH female swivel long handle</t>
  </si>
  <si>
    <t>30° Elbow 5" Storz lock x 3.5" NH female swivel long handle</t>
  </si>
  <si>
    <t>30° Elbow 5" Storz lock Full Time Swivel x 3.5" NH female swivel long handle</t>
  </si>
  <si>
    <t>30° Elbow 5" Storz lock x 4" NH female swivel long handle</t>
  </si>
  <si>
    <t>30° Elbow 5" Storz lock Full Time Swivel x 4" NH female swivel long handle</t>
  </si>
  <si>
    <t>30° Elbow 5" Storz lock x 4.5" NH female swivel long handle</t>
  </si>
  <si>
    <t>30° Elbow 5" Storz lock Full Time Swivel x 4.5" NH female swivel long handle</t>
  </si>
  <si>
    <t>30° Elbow 5" Storz lock x 5" NH female swivel long handle</t>
  </si>
  <si>
    <t>30° Elbow 5" Storz lock Full Time Swivel x 5" NH female swivel long handle</t>
  </si>
  <si>
    <t>30° Elbow 5" Storz lock x 6" NH female swivel long handle</t>
  </si>
  <si>
    <t>30° Elbow 5" Storz lock Full Time Swivel x 6" NH female swivel long handle</t>
  </si>
  <si>
    <t>30° Elbow 6" Storz lock x 4" NH female swivel long handle</t>
  </si>
  <si>
    <t>30° Elbow 6" Storz lock x 4.5" NH female swivel long handle</t>
  </si>
  <si>
    <t>30° Elbow 6" Storz lock x 5" NH female swivel long handle</t>
  </si>
  <si>
    <t>30° Elbow 6" Storz lock x 6" NH female swivel long handle</t>
  </si>
  <si>
    <t>30° Elbow 6" NH male x 6" NH female swivel long handle</t>
  </si>
  <si>
    <t>Metal Face Storz Adapter 4" Storz x 4" NH Female with Storz cap &amp; reflective stainless steel aircraft cable Dark Anodized</t>
  </si>
  <si>
    <t>Metal Face Storz Adapter 4" Storz x 4" special thread Female with Storz cap &amp; reflective stainless steel aircraft cable Dark Anodized</t>
  </si>
  <si>
    <t>Metal Face Storz Adapter 4" Storz x 4.5" NH Female with Storz cap &amp; reflective stainless steel aircraft cable Dark Anodized</t>
  </si>
  <si>
    <t>Metal Face Storz Adapter 4" Storz x 4.5" special thread Female with Storz cap &amp; reflective stainless steel aircraft cable Dark Anodized</t>
  </si>
  <si>
    <t>Metal Face Storz Adapter 4" Storz x 5" NH Female with Storz cap &amp; reflective stainless steel aircraft cable Dark Anodized</t>
  </si>
  <si>
    <t>HPHA40-50-xxx/Cap</t>
  </si>
  <si>
    <t>Metal Face Storz Adapter 4” Storz x 5” Special thread Female with Storz cap &amp; reflective stainless steel aircraft cable Dark Anodized</t>
  </si>
  <si>
    <t>Metal Face Storz Adapter 5" Storz x 4" NH Female with Storz cap &amp; reflective stainless steel aircraft cable Dark Anodized</t>
  </si>
  <si>
    <t>Metal Face Storz Adapter 5" Storz x 4" special thread Female with Storz cap &amp; reflective stainless steel aircraft cable Dark Anodized</t>
  </si>
  <si>
    <t>Metal Face Storz Adapter 5" Storz x 4.5" NH Female with Storz cap &amp; reflective stainless steel aircraft cable Dark Anodized</t>
  </si>
  <si>
    <t>Metal Face Storz Adapter 5" Storz x 4.5" special thread Female with Storz cap &amp; reflective stainless steel aircraft cable Dark Anodized</t>
  </si>
  <si>
    <t>Metal Face Storz Adapter 5" Storz x 5" NH Female with Storz cap &amp; reflective stainless steel aircraft cable Dark Anodized</t>
  </si>
  <si>
    <t>Metal Face Storz Adapter 5" Storz x 5" special thread Female with Storz cap &amp; reflective stainless steel aircraft cable Dark Anodized</t>
  </si>
  <si>
    <t xml:space="preserve">HPHA </t>
  </si>
  <si>
    <t>4" Storz Integral Hydrant Nozzle: 4 x Clow nozzle with Storz cap &amp; reflective stainless steel aircraft cable</t>
  </si>
  <si>
    <t>5" Storz Integral Hydrant Nozzle: 5 x Clow nozzle with Storz cap &amp; reflective stainless steel aircraft cable</t>
  </si>
  <si>
    <t>4" Storz Integral Hydrant Nozzle: 4 x East Jordan 3.75" nozzle with Storz cap &amp; reflective stainless steel aircraft cable</t>
  </si>
  <si>
    <t>4" Storz Integral Hydrant Nozzle: 4 x East Jordan 4.5" nozzle with Storz cap &amp; reflective stainless steel aircraft cable</t>
  </si>
  <si>
    <t>5" Storz Integral Hydrant Nozzle: 5 x East Jordan 3.75" nozzle with Storz cap &amp; reflective stainless steel aircraft cable</t>
  </si>
  <si>
    <t>5" Storz Integral Hydrant Nozzle: 5 x East Jordan 4.5" nozzle with Storz cap &amp; reflective stainless steel aircraft cable</t>
  </si>
  <si>
    <t>4" Storz Integral Hydrant Nozzle: 4 x Kennedy nozzle with Storz cap &amp; reflective stainless steel aircraft cable</t>
  </si>
  <si>
    <t>5" Storz Integral Hydrant Nozzle: 5 x Kennedy nozzle with Storz cap &amp; reflective stainless steel aircraft cable</t>
  </si>
  <si>
    <t>4" Storz Integral Hydrant Nozzle: 4 x M &amp; H nozzle with Storz cap &amp; reflective stainless steel aircraft cable</t>
  </si>
  <si>
    <t>5" Storz Integral Hydrant Nozzle: 5 x M &amp; H nozzle with Storz cap &amp; reflective stainless steel aircraft cable</t>
  </si>
  <si>
    <t>4" Storz Integral Hydrant Nozzle: 4 x Mueller nozzle with Storz cap &amp; reflective stainless steel aircraft cable</t>
  </si>
  <si>
    <t>5" Storz Integral Hydrant Nozzle: 5 x Mueller nozzle with Storz cap &amp; reflective stainless steel aircraft cable</t>
  </si>
  <si>
    <t>4" Storz Integral Hydrant Nozzle: 4 x Waterous nozzle with Storz cap &amp; reflective stainless steel aircraft cable</t>
  </si>
  <si>
    <t>5" Storz Integral Hydrant Nozzle: 5 x Waterous nozzle with Storz cap &amp; reflective stainless steel aircraft cable</t>
  </si>
  <si>
    <t>Adapter 1.5" Storz (38) x 1.5" NH female swivel rocker lug anodized</t>
  </si>
  <si>
    <t>Adapter 1.5" Storz (38) x 2.5" NH female swivel rocker lug anodized</t>
  </si>
  <si>
    <t>Adapter 2" Storz (52) x 1.5" NH female swivel rocker lug anodized</t>
  </si>
  <si>
    <t>Adapter 2.5" Storz (65) x 1.5" NH female swivel rocker lug anodized</t>
  </si>
  <si>
    <t>Adapter 2.5" Storz (65) x 1.5" NPSH female swivel rocker lug anodized</t>
  </si>
  <si>
    <t>Adapter 2.5" Storz (65) x 2.5" NH female swivel rocker lug anodized</t>
  </si>
  <si>
    <t>Adapter 2.5" Storz (65) x 2.5" NPSH female swivel rocker lug anodized</t>
  </si>
  <si>
    <t>Adapter 2.5" Storz (65) x 3" NH female swivel rocker lug anodized</t>
  </si>
  <si>
    <t>Adapter 2.5" Storz (65) x 3" NPSH female swivel rocker lug anodized</t>
  </si>
  <si>
    <t>Adapter 3" Storz (75) x 2.5" NH female swivel rocker lug anodized</t>
  </si>
  <si>
    <t>Adapter 3" Storz (75) x 2.5" NPSH female swivel rocker lug anodized</t>
  </si>
  <si>
    <t>Adapter 3" Storz (75) x 3" NH female swivel rocker lug anodized</t>
  </si>
  <si>
    <t>Adapter 3" Storz (75) x 3" NPSH female swivel rocker lug anodized</t>
  </si>
  <si>
    <t>Adapter 4" Storz lock x 2.5" NH female swivel rocker lug anodized</t>
  </si>
  <si>
    <t>Adapter 4" Storz lock x 3" NH female swivel rocker lug anodized</t>
  </si>
  <si>
    <t>Adapter 4" Storz lock x 3" NPSH female swivel rocker lug anodized</t>
  </si>
  <si>
    <t>Adapter 4" Storz lock x 3.5" NH female swivel rocker lug anodized</t>
  </si>
  <si>
    <t>Adapter 4" Storz lock x 3.5" NPSH female swivel rocker lug anodized</t>
  </si>
  <si>
    <t>Adapter 4" Storz lock x 4" NH female swivel rocker lug anodized</t>
  </si>
  <si>
    <t>Adapter 4" Storz lock x 4" NPSH female swivel rocker lug anodized</t>
  </si>
  <si>
    <t>Adapter 4" Storz lock x 4.5" NH female swivel rocker lug anodized</t>
  </si>
  <si>
    <t>Adapter 4" Storz lock x 5" NH female swivel rocker lug anodized</t>
  </si>
  <si>
    <t>Adapter 4" Storz lock x 5" NPSH female swivel rocker lug anodized</t>
  </si>
  <si>
    <t>Adapter 4" Storz lock x 6" NH female swivel rocker lug anodized</t>
  </si>
  <si>
    <t>Adapter 4" Storz lock x 6" NPSH female swivel rocker lug anodized</t>
  </si>
  <si>
    <t>Adapter 5" Storz lock x 2.5" NH female swivel rocker lug anodized</t>
  </si>
  <si>
    <t>Adapter 5" Storz lock Full Time Swivel x 2.5" NH female swivel rocker lug anodized</t>
  </si>
  <si>
    <t>Adapter 5" Storz lock x 2.5" NPSH female swivel rocker lug anodized</t>
  </si>
  <si>
    <t>Adapter 5" Storz lock x 3" NH female swivel rocker lug anodized</t>
  </si>
  <si>
    <t>Adapter 5" Storz lock Full Time Swivel x 3" NH female swivel rocker lug anodized</t>
  </si>
  <si>
    <t>Adapter 5" Storz lock x 3" NPSH female swivel rocker lug anodized</t>
  </si>
  <si>
    <t>Adapter 5" Storz lock x 3.5" NH female swivel rocker lug anodized</t>
  </si>
  <si>
    <t>Adapter 5" Storz lock Full Time Swivel x 3.5" NH female swivel rocker lug anodized</t>
  </si>
  <si>
    <t>Adapter 5" Storz lock x 3.5" NPSH female swivel rocker lug anodized</t>
  </si>
  <si>
    <t>Adapter 5" Storz lock x 4" NH female swivel rocker lug anodized</t>
  </si>
  <si>
    <t>Adapter 5" Storz lock x 4" NPSH female swivel rocker lug anodized</t>
  </si>
  <si>
    <t>Adapter 5" Storz lock x 4.5" NH female swivel rocker lug anodized</t>
  </si>
  <si>
    <t>Adapter 5" Storz lock x 5" NH female swivel rocker lug anodized</t>
  </si>
  <si>
    <t>Adapter 5" Storz lock x 5" NPSH female swivel rocker lug anodized</t>
  </si>
  <si>
    <t>Adapter 5" Storz lock x 6" NH female swivel rocker lug anodized</t>
  </si>
  <si>
    <t>Adapter 5" Storz lock x 6" NPSH female swivel rocker lug anodized</t>
  </si>
  <si>
    <t>Adapter 6" Storz lock x 4" NH female swivel rocker lug anodized</t>
  </si>
  <si>
    <t>Adapter 6" Storz lock x 4" NPSH female swivel rocker lug anodized</t>
  </si>
  <si>
    <t>Adapter 6" Storz lock x 4.5" NH female swivel rocker lug anodized</t>
  </si>
  <si>
    <t>Adapter 6" Storz lock x 5" NH female swivel rocker lug anodized</t>
  </si>
  <si>
    <t>Adapter 6" Storz lock x 5" NPSH female swivel rocker lug anodized</t>
  </si>
  <si>
    <t>Adapter 6" Storz lock x 6" NH female swivel rocker lug anodized</t>
  </si>
  <si>
    <t>Adapter 6" Storz lock x 6" NPSH female swivel rocker lug anodized</t>
  </si>
  <si>
    <t>HPHA - Storz Permanent Hydrant Adapters with Anodized Dark Cap</t>
  </si>
  <si>
    <t>HSFS - Storz x Female Swivel Rocker Lug Adapters -  Anodized</t>
  </si>
  <si>
    <t>H30E - Storz x Female Swivel Long Handle Adapters - Anodized</t>
  </si>
  <si>
    <t>Small Threaded Elbow Adapters - Anodized</t>
  </si>
  <si>
    <t>HSFS - Storz x Female Swivel Long Handle Adapters - Anodized</t>
  </si>
  <si>
    <t>Adapter 2.5" Storz (65) x 2.5" NH female swivel long handle anodized</t>
  </si>
  <si>
    <t>Adapter 2.5" Storz (65) x 3" NH female swivel long handle anodized</t>
  </si>
  <si>
    <t>Adapter 3" Storz (75) x 2.5" NH female swivel long handle anodized</t>
  </si>
  <si>
    <t>Adapter 3" Storz (75) x 3" NH female swivel long handle anodized</t>
  </si>
  <si>
    <t>Adapter 4" Storz lock x 2.5" NH female swivel long handle anodized</t>
  </si>
  <si>
    <t>Adapter 4" Storz lock x 3" NH female swivel long handle anodized</t>
  </si>
  <si>
    <t>Adapter 4" Storz lock x 3.5" NH female swivel long handle anodized</t>
  </si>
  <si>
    <t>Adapter 4" Storz lock x 4" NH female swivel long handle anodized</t>
  </si>
  <si>
    <t>Adapter 4" Storz lock x 4.5" NH female swivel long handle anodized</t>
  </si>
  <si>
    <t>Adapter 4" Storz lock x 5" NH female swivel long handle anodized</t>
  </si>
  <si>
    <t>Adapter 4" Storz lock x 6" NH female swivel long handle anodized</t>
  </si>
  <si>
    <t>Adapter 5" Storz lock x 2.5" NH female swivel long handle anodized</t>
  </si>
  <si>
    <t>Adapter 5" Storz lock x 3" NH female swivel long handle anodized</t>
  </si>
  <si>
    <t>Adapter 5" Storz lock x 3.5" NH female swivel long handle anodized</t>
  </si>
  <si>
    <t>Adapter 5" Storz lock x 4" NH female swivel long handle anodized</t>
  </si>
  <si>
    <t>Adapter 5" Storz lock x 4.5" NH female swivel long handle anodized</t>
  </si>
  <si>
    <t>Adapter 5" Storz lock x 5" NH female swivel long handle anodized</t>
  </si>
  <si>
    <t>Adapter 5" Storz lock x 6" NH female swivel long handle anodized</t>
  </si>
  <si>
    <t>Adapter 6" Storz lock x 4" NH female swivel long handle anodized</t>
  </si>
  <si>
    <t>Adapter 6" Storz lock x 4.5" NH female swivel long handle anodized</t>
  </si>
  <si>
    <t>Adapter 6" Storz lock x 5" NH female swivel long handle anodized</t>
  </si>
  <si>
    <t>Adapter 6" Storz lock x 6" NH female swivel long handle anodized</t>
  </si>
  <si>
    <t>Storz x Female Rigid Adapters - Anodized</t>
  </si>
  <si>
    <t>Adapter 1" Storz (25) x 1" NH female rigid anodized</t>
  </si>
  <si>
    <t>Adapter 1" Storz (25) x 1" NPSH female rigid anodized</t>
  </si>
  <si>
    <t>Adapter 1" Storz (25) x 1" NPT female rigid anodized</t>
  </si>
  <si>
    <t>Adapter 1.5" Storz (38) x 1" NH female rigid anodized</t>
  </si>
  <si>
    <t>Adapter 1.5" Storz (38) x 1" NPT female rigid anodized</t>
  </si>
  <si>
    <t>Adapter 1.5" Storz (38) x 1.5" NH female rigid anodized</t>
  </si>
  <si>
    <t>Adapter 1.5" Storz (38) x 1.5" NPSH female rigid anodized</t>
  </si>
  <si>
    <t>Adapter 1.5" Storz (38) x 1.5" NPT female rigid anodized</t>
  </si>
  <si>
    <t>Adapter 1.5" Storz (38) x 2" NPT female rigid anodized</t>
  </si>
  <si>
    <t>Adapter 1.5" Storz (38) x 2.5" NH female rigid anodized</t>
  </si>
  <si>
    <t>Adapter 1.5" Storz (38) x 2.5" NPT female rigid anodized</t>
  </si>
  <si>
    <t>Adapter 2" Storz (52) x 1.5" NH female rigid anodized</t>
  </si>
  <si>
    <t>Adapter 2" Storz (52) x 1.5" NPSH female rigid anodized</t>
  </si>
  <si>
    <t>Adapter 2" Storz (52) x 1.5" NT female rigid anodized</t>
  </si>
  <si>
    <t>Adapter 2" Storz (52) x 2" NPT female rigid anodized</t>
  </si>
  <si>
    <t>Adapter 2.5" Storz (65) x 1.5" NH female rigid anodized</t>
  </si>
  <si>
    <t>Adapter 2.5" Storz (65) x 1.5" NPSH female rigid anodized</t>
  </si>
  <si>
    <t>Adapter 2.5" Storz (65) x 1.5" NPT female rigid anodized</t>
  </si>
  <si>
    <t>Adapter 2.5" Storz (65) x 2" NPT female rigid anodized</t>
  </si>
  <si>
    <t>HSFR25-25BIF</t>
  </si>
  <si>
    <t>Adapter 2.5" Storz (65) x 2.5" BI female</t>
  </si>
  <si>
    <t>Adapter 2.5" Storz (65) x 2.5" NH female rigid anodized</t>
  </si>
  <si>
    <t>Adapter 2.5" Storz (65) x 2.5" NPSH female rigid anodized</t>
  </si>
  <si>
    <t>Adapter 2.5" Storz (65) x 2.5" NPT female rigid anodized</t>
  </si>
  <si>
    <t>Adapter 2.5" Storz (65) x 3" NH female rigid anodized</t>
  </si>
  <si>
    <t>Adapter 2.5" Storz (65) x 3" NPSH female rigid anodized</t>
  </si>
  <si>
    <t>Adapter 2.5" Storz (65) x 3" NPT female rigid anodized</t>
  </si>
  <si>
    <t>Adapter 3" Storz (75) x 1.5" NH female rigid anodized</t>
  </si>
  <si>
    <t>Adapter 3" Storz (75) x 1.5" NPSH female rigid anodized</t>
  </si>
  <si>
    <t>Adapter 3" Storz (75) x 2" NH female rigid anodized</t>
  </si>
  <si>
    <t>Adapter 3" Storz (75) x 2" NPSH female rigid anodized</t>
  </si>
  <si>
    <t>Adapter 3" Storz (75) x 2" NPT female rigid anodized</t>
  </si>
  <si>
    <t>Adapter 3" Storz (75) x 2.5" NH female rigid anodized</t>
  </si>
  <si>
    <t>Adapter 3" Storz (75) x 2.5" NPSH female rigid anodized</t>
  </si>
  <si>
    <t>Adapter 3" Storz (75) x 2.5" NPT female rigid anodized</t>
  </si>
  <si>
    <t>Adapter 3" Storz (75) x 3" NH female rigid anodized</t>
  </si>
  <si>
    <t>Adapter 3" Storz (75) x 3" NPSH female rigid anodized</t>
  </si>
  <si>
    <t>Adapter 3" Storz (75) x 3" NPT female rigid anodized</t>
  </si>
  <si>
    <t>Adapter 4" Storz lock x 2.5" NH female rigid anodized</t>
  </si>
  <si>
    <t>Adapter 4" Storz lock x 2.5" NPT female rigid anodized</t>
  </si>
  <si>
    <t>Adapter 4" Storz lock x 3" NH female rigid anodized</t>
  </si>
  <si>
    <t>Adapter 4" Storz lock x 3" NPSH female rigid anodized</t>
  </si>
  <si>
    <t>Adapter 4" Storz lock x 3" NPT female rigid anodized</t>
  </si>
  <si>
    <t>Adapter 4" Storz lock x 3.5" NH female rigid anodized</t>
  </si>
  <si>
    <t>Adapter 4" Storz lock x 3.5" NPSH female rigid anodized</t>
  </si>
  <si>
    <t>Adapter 4" Storz lock x 4" NH female rigid anodized</t>
  </si>
  <si>
    <t>Adapter 4" Storz lock x 4" NPSH female rigid anodized</t>
  </si>
  <si>
    <t>Adapter 4" Storz lock x 4" NPT female rigid anodized</t>
  </si>
  <si>
    <t>Adapter 4" Storz lock with Cap/cable x 4" NPT female rigid anodized</t>
  </si>
  <si>
    <t>Adapter 4" Storz lock x 4.5" NH female rigid anodized</t>
  </si>
  <si>
    <t>Adapter 4" Storz lock x 5" NH female rigid anodized</t>
  </si>
  <si>
    <t>Adapter 4" Storz lock x 5" NPT female rigid anodized</t>
  </si>
  <si>
    <t>Adapter 4" Storz lock x 6" NH female rigid anodized</t>
  </si>
  <si>
    <t>Adapter 4" Storz lock x 6" NPSH female rigid anodized</t>
  </si>
  <si>
    <t>Adapter 4" Storz lock x 6" NPT female rigid anodized</t>
  </si>
  <si>
    <t>Adapter 4" Storz lock with Cap/cable x 6" NPT female rigid anodized</t>
  </si>
  <si>
    <t>Adapter 4.5" (110) Storz lock x 4" NH female rigid anodized</t>
  </si>
  <si>
    <t>Adapter 4.5" (110) Storz lock x 4" NPSH female rigid anodized</t>
  </si>
  <si>
    <t>Adapter 4.5" (110) Storz lock x 4" NPT female rigid anodized</t>
  </si>
  <si>
    <t>Adapter 4.5" (110) Storz lock x 4.5" NH female rigid anodized</t>
  </si>
  <si>
    <t>Adapter 4.5" (110) Storz lock x 5" NH female rigid anodized</t>
  </si>
  <si>
    <t>Adapter 4.5" (110) Storz lock x 6" NH female rigid anodized</t>
  </si>
  <si>
    <t>Adapter 5" Storz lock x 2.5" NH female rigid anodized</t>
  </si>
  <si>
    <t>Adapter 5" Storz lock Full Time Swivel x 2.5" NH female rigid anodized</t>
  </si>
  <si>
    <t>Adapter 5" Storz lock x 2.5" NPSH female rigid anodized</t>
  </si>
  <si>
    <t>Adapter 5" Storz lock x 2.5" NPT female rigid anodized</t>
  </si>
  <si>
    <t>Adapter 5" Storz lock x 3" NH female rigid anodized</t>
  </si>
  <si>
    <t>Adapter 5" Storz lock Full Time Swivel x 3" NH female rigid anodized</t>
  </si>
  <si>
    <t>Adapter 5" Storz lock x 3" NPSH female rigid anodized</t>
  </si>
  <si>
    <t>Adapter 5" Storz lock x 3" NPT female rigid anodized</t>
  </si>
  <si>
    <t>Adapter 5" Storz lock x 3.5" NH female rigid anodized</t>
  </si>
  <si>
    <t>Adapter 5" Storz lock Full Time Swivel x 3.5" NH female rigid anodized</t>
  </si>
  <si>
    <t>Adapter 5" Storz lock x 3.5" NPSH female rigid anodized</t>
  </si>
  <si>
    <t>Adapter 5" Storz lock x 4" NH female rigid anodized</t>
  </si>
  <si>
    <t>Adapter 5" Storz lock Full Time Swivel x 4" NH female rigid anodized</t>
  </si>
  <si>
    <t>Adapter 5" Storz lock x 4" NPSH female rigid anodized</t>
  </si>
  <si>
    <t>Adapter 5" Storz lock x 4" NPT female rigid anodized</t>
  </si>
  <si>
    <t>Adapter 5" Storz lock with Cap/cable x 4" NPT female rigid anodized</t>
  </si>
  <si>
    <t>Adapter 5" Storz lock Full Time Swivel x 4" NPT female rigid anodized</t>
  </si>
  <si>
    <t>Adapter 5" Storz lock with screen x 4" NPT female rigid anodized</t>
  </si>
  <si>
    <t>Adapter 5" Storz lock x 4.5" NH female rigid anodized</t>
  </si>
  <si>
    <t>Adapter 5" Storz lock Full Time Swivel x 4.5" NH female rigid anodized</t>
  </si>
  <si>
    <t>Adapter 5" Storz lock x 5" NH female rigid anodized</t>
  </si>
  <si>
    <t>Adapter 5" Storz lock Full Time Swivel x 5" NH female rigid anodized</t>
  </si>
  <si>
    <t>Adapter 5" Storz lock x 5" NPSH female rigid anodized</t>
  </si>
  <si>
    <t>Adapter 5" Storz lock x 5" NPT female rigid anodized</t>
  </si>
  <si>
    <t>Adapter 5" Storz lock with Cap/cable x 5" NPT female rigid anodized</t>
  </si>
  <si>
    <t>Adapter 5" Storz lock x 6" NH female rigid anodized</t>
  </si>
  <si>
    <t>Adapter 5" Storz lock Full Time Swivel x 6" NH female rigid anodized</t>
  </si>
  <si>
    <t>Adapter 5" Storz lock x 6" NPSH female rigid anodized</t>
  </si>
  <si>
    <t>Adapter 5" Storz lock x 6" NPT female rigid anodized</t>
  </si>
  <si>
    <t>Adapter 5" Storz lock with Cap/cable x 6" NPT female rigid anodized</t>
  </si>
  <si>
    <t>Adapter 6" Storz lock x 4" NH female rigid anodized</t>
  </si>
  <si>
    <t>Adapter 6" Storz lock x 4" NPSH female rigid anodized</t>
  </si>
  <si>
    <t>Adapter 6" Storz lock x 4" NPT female rigid anodized</t>
  </si>
  <si>
    <t>Adapter 6" Storz lock x 4.5" NH female rigid anodized</t>
  </si>
  <si>
    <t>Adapter 6" Storz lock x 5" NH female rigid anodized</t>
  </si>
  <si>
    <t>Adapter 6" Storz lock x 5" NPSH female rigid anodized</t>
  </si>
  <si>
    <t>Adapter 6" Storz lock x 5" NPT female rigid anodized</t>
  </si>
  <si>
    <t>Adapter 6" Storz lock x 6" NH female rigid anodized</t>
  </si>
  <si>
    <t>Adapter 6" Storz lock x 6" NPSH female rigid anodized</t>
  </si>
  <si>
    <t>Adapter 6" Storz lock x 6" NPT female rigid anodized</t>
  </si>
  <si>
    <t>Adapter 6" Storz lock with Cap/cable x 6" NPT female rigid anodized</t>
  </si>
  <si>
    <t>Storz x Male Rigid Adapters - Anodized</t>
  </si>
  <si>
    <t>Adapter 1.5" Storz (38) x 1.5" NH male anodized</t>
  </si>
  <si>
    <t>Adapter 1.5" Storz (38) x 1.5" NPSH male anodized</t>
  </si>
  <si>
    <t>Adapter 1.5" Storz (38) x 1.5" NPT male anodized</t>
  </si>
  <si>
    <t>Adapter 1.5" Storz (38) x 2.5" NH male anodized</t>
  </si>
  <si>
    <t>Adapter 1.5" Storz (38) x 2.5" NPT male anodized</t>
  </si>
  <si>
    <t>Adapter 2" Storz (52) x 1.5" NH male anodized</t>
  </si>
  <si>
    <t>Adapter 2" Storz (52) x 1.5" NPSH male anodized</t>
  </si>
  <si>
    <t>Adapter 2" Storz (52) x 1.5" NPT male anodized</t>
  </si>
  <si>
    <t>Adapter 2" Storz (52) x 2" BSP male anodized</t>
  </si>
  <si>
    <t>Adapter 2" Storz (52) x 2.5" NH male anodized</t>
  </si>
  <si>
    <t>Adapter 2.5" Storz (65) x 1.5" NH male anodized</t>
  </si>
  <si>
    <t>Adapter 2.5" Storz (65) x 2.5" NH male anodized</t>
  </si>
  <si>
    <t>Adapter 2.5" Storz (65) x 2.5" NPT male anodized</t>
  </si>
  <si>
    <t>Adapter 2.5" Storz (65) x 3" NH male anodized</t>
  </si>
  <si>
    <t>Adapter 2.5" Storz (65) x 3" NPSH male anodized</t>
  </si>
  <si>
    <t>Adapter 2.5" Storz (65) x 3" NPT male anodized</t>
  </si>
  <si>
    <t>Adapter 3" Storz (75) x 2.5" NH male anodized</t>
  </si>
  <si>
    <t>Adapter 3" Storz (75) x 2.5" NPT male anodized</t>
  </si>
  <si>
    <t>Adapter 3" Storz (75) x 3" NH male anodized</t>
  </si>
  <si>
    <t>Adapter 3" Storz (75) x 3" NPSH male anodized</t>
  </si>
  <si>
    <t>Adapter 3" Storz (75) x 3" NPT male anodized</t>
  </si>
  <si>
    <t>Adapter 4" Storz lock x 2.5" BI male</t>
  </si>
  <si>
    <t>Adapter 4" Storz lock x 2.5" NH male anodized</t>
  </si>
  <si>
    <t>Adapter 4" Storz lock x 2.5" NPSH male anodized</t>
  </si>
  <si>
    <t>Adapter 4" Storz lock x 2.5" NPT male anodized</t>
  </si>
  <si>
    <t>Adapter 4" Storz lock x 3" NH male anodized</t>
  </si>
  <si>
    <t>Adapter 4" Storz lock x 3" NPSH male anodized</t>
  </si>
  <si>
    <t>Adapter 4" Storz lock x 3" NPT male anodized</t>
  </si>
  <si>
    <t>Adapter 4" Storz lock x 3.5" NH male anodized</t>
  </si>
  <si>
    <t>Adapter 4" Storz lock x 4" BSP male anodized</t>
  </si>
  <si>
    <t>Adapter 4" Storz lock x 4" NH male anodized</t>
  </si>
  <si>
    <t>Adapter 4" Storz lock x 4" NPSH male anodized</t>
  </si>
  <si>
    <t>Adapter 4" Storz lock x 4" NPT male anodized</t>
  </si>
  <si>
    <t>Adapter 4" Storz lock with Cap/cable x 4" NPT male anodized</t>
  </si>
  <si>
    <t>Adapter 4" Storz lock Part Time Swivel x 4" NPT male anodized</t>
  </si>
  <si>
    <t>Adapter 4" Storz lock x 4.5" NH male anodized</t>
  </si>
  <si>
    <t>Adapter 4" Storz lock x 5" NH male anodized</t>
  </si>
  <si>
    <t>Adapter 4" Storz lock x 5" NPSH male anodized</t>
  </si>
  <si>
    <t>Adapter 4" Storz lock x 5" NPT male anodized</t>
  </si>
  <si>
    <t>Adapter 4" Storz lock x 6" NH male anodized</t>
  </si>
  <si>
    <t>Adapter 4" Storz lock x 6" NPT male anodized</t>
  </si>
  <si>
    <t>Adapter 4" Storz lock with Cap/cable x 6" NPT male anodized</t>
  </si>
  <si>
    <t>Adapter 4.5" (110) Storz lock x 2.5" NH male anodized</t>
  </si>
  <si>
    <t>Adapter 4.5" (110) Storz lock x 2.5" NPT male anodized</t>
  </si>
  <si>
    <t>Adapter 4.5" (110) Storz lock x 3" NH male anodized</t>
  </si>
  <si>
    <t>Adapter 4.5" (110) Storz lock x 3" NPSH male anodized</t>
  </si>
  <si>
    <t>Adapter 4.5" (110) Storz lock x 3" NPT male anodized</t>
  </si>
  <si>
    <t>Adapter 4.5" (110) Storz lock x 4" NPSH male anodized</t>
  </si>
  <si>
    <t>Adapter 4.5" (110) Storz lock x 4" NPT male anodized</t>
  </si>
  <si>
    <t>Adapter 4.5" (110) Storz lock x 4.5" NH male anodized</t>
  </si>
  <si>
    <t>Adapter 4.5" (110) Storz lock x 5" NH male anodized</t>
  </si>
  <si>
    <t>Adapter 5" Storz lock x 2.5" NH male anodized</t>
  </si>
  <si>
    <t>Adapter 5" Storz lock x 2.5" NPSH male anodized</t>
  </si>
  <si>
    <t>Adapter 5" Storz lock x 2.5" NPT male anodized</t>
  </si>
  <si>
    <t>Adapter 5" Storz lock x 3" NH male anodized</t>
  </si>
  <si>
    <t>Adapter 5" Storz lock x 3" NPSH male anodized</t>
  </si>
  <si>
    <t>Adapter 5" Storz lock x 3" NPT male anodized</t>
  </si>
  <si>
    <t>Adapter 5" Storz lock x 3.5" NH male anodized</t>
  </si>
  <si>
    <t>Adapter 5" Storz lock x 3.5" NPSH male anodized</t>
  </si>
  <si>
    <t>Adapter 5" Storz lock x 4" BSP male rigid anodized</t>
  </si>
  <si>
    <t>Adapter 5" Storz lock Part Time Swivel x 4" BSP male anodized</t>
  </si>
  <si>
    <t>Adapter 5" Storz lock x 4" NH male anodized</t>
  </si>
  <si>
    <t>Adapter 5" Storz lock Full Time Swivel x 4" NH male anodized</t>
  </si>
  <si>
    <t>Adapter 5" Storz lock x 4" NPSH male anodized</t>
  </si>
  <si>
    <t>Adapter 5" Storz lock x 4" NPT male anodized</t>
  </si>
  <si>
    <t>Adapter 5" Storz lock with Cap/cable x 4" NPT male anodized</t>
  </si>
  <si>
    <t>Adapter 5" Storz lock x 4.5" NH male anodized</t>
  </si>
  <si>
    <t>Adapter 5" Storz lock Full Time Swivel x 4.5" NH male anodized</t>
  </si>
  <si>
    <t>Adapter 5" Storz lock x 5" NH male anodized</t>
  </si>
  <si>
    <t>Adapter 5" Storz lock x 5" NPSH male anodized</t>
  </si>
  <si>
    <t>Adapter 5" Storz lock x 5" NPT male anodized</t>
  </si>
  <si>
    <t>Adapter 5" Storz lock with Cap/cable x 5" NPT male anodized</t>
  </si>
  <si>
    <t>Adapter 5" Storz lock x 6" NH male anodized</t>
  </si>
  <si>
    <t>Adapter 5" Storz lock x 6" NPSH male anodized</t>
  </si>
  <si>
    <t>Adapter 5" Storz lock x 6" NPT male anodized</t>
  </si>
  <si>
    <t>Adapter 5" Storz lock with Cap/cable x 6" NPT male anodized</t>
  </si>
  <si>
    <t>Adapter 6" Storz lock x 4" NH male anodized</t>
  </si>
  <si>
    <t>Adapter 6" Storz lock x 4" NPT male anodized</t>
  </si>
  <si>
    <t>Adapter 6" Storz lock x 4.5" NH male anodized</t>
  </si>
  <si>
    <t>Adapter 6" Storz lock x 5" NH male anodized</t>
  </si>
  <si>
    <t>Adapter 6" Storz lock x 5" NPT male anodized</t>
  </si>
  <si>
    <t>Adapter 6" Storz lock x 6" NH male anodized</t>
  </si>
  <si>
    <t>Adapter 6" Storz lock x 6" NPT male anodized</t>
  </si>
  <si>
    <t>Adapter 6" Storz lock with Cap/cable x 6" NPT male anodized</t>
  </si>
  <si>
    <t>3" flat face 150# carbon steel flange x anodized aluminum 2.5" Storz (65) with Cap/cable</t>
  </si>
  <si>
    <t>3" flat face 150# carbon steel flange x anodized aluminum 3" Storz (75) with Cap/cable</t>
  </si>
  <si>
    <t>4" flat face 150# carbon steel flange x anodized aluminum 4" Storz lock with Cap/cable</t>
  </si>
  <si>
    <t>4" flat face 150# carbon steel flange x anodized aluminum 30° Elbow 4" Storz lock with Cap/cable</t>
  </si>
  <si>
    <t>4" flat face 150# carbon steel flange x anodized aluminum 5" Storz lock with Cap/cable</t>
  </si>
  <si>
    <t>4" flat face 150# carbon steel flange x anodized aluminum 30° Elbow 5" Storz lock with Cap/cable</t>
  </si>
  <si>
    <t>5" flat face 150# carbon steel flange x anodized aluminum 5" Storz lock with Cap/cable</t>
  </si>
  <si>
    <t>6" flat face 150# carbon steel flange x anodized aluminum 5" Storz lock with Cap/cable</t>
  </si>
  <si>
    <t>6" flat face 150# carbon steel flange x anodized aluminum 30° Elbow 5" Storz lock with Cap/cable</t>
  </si>
  <si>
    <t>6" flat face 150# carbon steel flange x anodized aluminum 6" Storz lock with Cap/cable</t>
  </si>
  <si>
    <t>6" flat face 150# carbon steel flange x anodized aluminum 30° Elbow 6" Storz lock with Cap/cable</t>
  </si>
  <si>
    <t>4" raised face 150# carbon steel flange x anodized aluminum 4" Storz lock with Cap/cable</t>
  </si>
  <si>
    <t>4" raised face 150# carbon steel flange x anodized aluminum 30° Elbow 4" Storz lock with Cap/cable</t>
  </si>
  <si>
    <t>4" raised face 150# carbon steel flange x anodized aluminum 5" Storz lock with Cap/cable</t>
  </si>
  <si>
    <t>4" raised face 150# carbon steel flange x anodized aluminum 30° Elbow 5" Storz lock with Cap/cable</t>
  </si>
  <si>
    <t>5" raised face 150# carbon steel flange x anodized aluminum 5" Storz lock with Cap/cable</t>
  </si>
  <si>
    <t>6" raised face 150# carbon steel flange x anodized aluminum 5" Storz lock with Cap/cable</t>
  </si>
  <si>
    <t>6" raised face 150# carbon steel flange x anodized aluminum 30° Elbow 5" Storz lock with Cap/cable</t>
  </si>
  <si>
    <t>6" raised face 150# carbon steel flange x anodized aluminum 6" Storz lock with Cap/cable</t>
  </si>
  <si>
    <t>6" raised face 150# carbon steel flange x anodized aluminum 30° Elbow 6" Storz lock with Cap/cable</t>
  </si>
  <si>
    <t xml:space="preserve">Storz x BSP female 1” Storz (25) x 0.5” BSP female rigid </t>
  </si>
  <si>
    <t>Storz x BSP female 1" Storz (25) x 1" BSP female rigid</t>
  </si>
  <si>
    <t>Storz x BSP female 1.5" Storz (38) x 1.5" BSP female rigid</t>
  </si>
  <si>
    <t>Storz x BSP female 1.5" Storz (38) x 1.5" BSP female rigid Brass</t>
  </si>
  <si>
    <t>Storz x BSP female 1.5" Storz (38) x 2" BSP female rigid</t>
  </si>
  <si>
    <t>Storz x BSP female 2" Storz (52) x 1.5" BSP female rigid</t>
  </si>
  <si>
    <t>Storz x BSP female 2" Storz (52) x 2" BSP female rigid</t>
  </si>
  <si>
    <t xml:space="preserve">Storz x BSP female 2.5" Storz (65) x 1.5" BSP female rigid </t>
  </si>
  <si>
    <t>Storz x BSP female 2.5" Storz (65) x 2" BSP female rigid</t>
  </si>
  <si>
    <t>Storz x BSP female 2.5" Storz (65) x 2.5" BSP female rigid</t>
  </si>
  <si>
    <t xml:space="preserve">Storz x BSP female 2.5" Storz (65) x 3" BSP female rigid </t>
  </si>
  <si>
    <t>Storz x BSP female 3" Storz (75) x 2" BSP female rigid</t>
  </si>
  <si>
    <t xml:space="preserve">Storz x BSP female 3" Storz (75) x 2.5" BSP female rigid </t>
  </si>
  <si>
    <t>HSFR30-25BSP1 (DIN 14 308)</t>
  </si>
  <si>
    <t xml:space="preserve">Storz x BSP female 3" Storz (75) x 2.5" BSP female rigid (DIN 14 308) </t>
  </si>
  <si>
    <t>Storz x BSP female 3" Storz (75) x 3" BSP female rigid</t>
  </si>
  <si>
    <t xml:space="preserve">Storz x BSP female 3" Storz (75) with lock x 2.5" BSP female rigid </t>
  </si>
  <si>
    <t>Storz x BSP female 4" Storz (100) with lock x 2.5" BSP female rigid anodized</t>
  </si>
  <si>
    <t>Storz x BSP female 4" Storz (100) with lock x 4" BSP female rigid Anodized (Harrington)</t>
  </si>
  <si>
    <t>Storz x BSP female 4" Storz (100) with lock x 5" BSP female rigid Anodized (Harrington)</t>
  </si>
  <si>
    <t>Storz x BSP female 4" Storz (100) with lock x 6" BSP female rigid Anodized (Harrington)</t>
  </si>
  <si>
    <t>Storz x BSP female 4.5" Storz (110) with lock x 4" BSP female rigid</t>
  </si>
  <si>
    <t>Storz x BSP female 4.5" Storz (110) with lock x 5" BSP female rigid</t>
  </si>
  <si>
    <t>Storz x BSP female 5" Storz (125) with lock x 4" BSP female rigid Anodized (Harrington)</t>
  </si>
  <si>
    <t>Storz x BSP female 5" Storz (125) with lock Full Time Swivel x 4" BSP female rigid anodized</t>
  </si>
  <si>
    <t>Storz x BSP female 5" Storz (125) with lock x 5" BSP female rigid Anodized (Harrington)</t>
  </si>
  <si>
    <t>Storz x BSP female 5" Storz (125) with lock x 6" BSP female rigid Anodized (Harrington)</t>
  </si>
  <si>
    <t>(3) lug Storz x BSP female 6" Storz (150) with lock x 4" BSP female Anodized</t>
  </si>
  <si>
    <t>(3) lug Storz x BSP female 6" Storz (150) with lock x 5" BSP female rigid Anodized</t>
  </si>
  <si>
    <t>(3) lug Storz x BSP female 6" Storz (150) with lock x 6" BSP female rigid Anodized</t>
  </si>
  <si>
    <t>HSFR80-80BSP-US</t>
  </si>
  <si>
    <t>(3) lug Storz x BSP female 8" Storz (205) with lock x 8" BSP female rigid Anodized</t>
  </si>
  <si>
    <t>HFTS - 5" Full-Time Swivel x BSP Female Adapters</t>
  </si>
  <si>
    <t>FTS Storz x BSP female 5" Storz (125) with lock and Full Time Swivel x 4" BSP female Anodized</t>
  </si>
  <si>
    <t>FTS Storz x BSP female 5" Storz (125) with lock and Full Time Swivel x 5" BSP female Anodized</t>
  </si>
  <si>
    <t>1" Storz (25) blind cap with chain</t>
  </si>
  <si>
    <t>1.5" Storz (38) blind cap with chain</t>
  </si>
  <si>
    <t>2" Storz (52) blind cap with chain</t>
  </si>
  <si>
    <t>2.5" Storz (65) blind cap with chain</t>
  </si>
  <si>
    <t xml:space="preserve">3" Storz (75) blind cap with chain </t>
  </si>
  <si>
    <t>4" Storz (100) blind cap with chain Anodized (AWG)</t>
  </si>
  <si>
    <t>4” Storz (100) blind cap with ¼" bleeder petcock</t>
  </si>
  <si>
    <t>4" Storz (100) blind cap with cable Clear Anodized (short) (Harrington)</t>
  </si>
  <si>
    <t>4" Storz (100) blind cap with cable Dark Anodized (short) (Harrington)</t>
  </si>
  <si>
    <t>4.5" Storz (110) blind cap with chain</t>
  </si>
  <si>
    <t>5" Storz (125) blind cap with chain Anodized (AWG)</t>
  </si>
  <si>
    <t>5" Storz (125) blind cap with ¼" bleeder petcock</t>
  </si>
  <si>
    <t>5" Storz (125) blind cap with ⅛" bleeder petcock &amp; with cable</t>
  </si>
  <si>
    <t>5" Storz (125) blind cap with cable Clear Anodized (short) (Harrington)</t>
  </si>
  <si>
    <t>5" Storz (125) blind cap with cable Dark Anodized (short) (Harrington)</t>
  </si>
  <si>
    <t>6" Storz (150) blind cap [(3) lugs] with chain Anodized</t>
  </si>
  <si>
    <t>6" Storz (150) blind cap [(3) lugs] with ¼" bleeder petcock</t>
  </si>
  <si>
    <t>8" Storz (205) blind cap [(3) lugs] with chain Anodized</t>
  </si>
  <si>
    <t>1" NH Male mounting bracket</t>
  </si>
  <si>
    <t>1.5" NH Male mounting bracket</t>
  </si>
  <si>
    <t>2" NH Male mounting bracket</t>
  </si>
  <si>
    <t>2.5" NH Male mounting bracket</t>
  </si>
  <si>
    <t>3" NH Male mounting bracket</t>
  </si>
  <si>
    <t>3.5" NH Male mounting bracket</t>
  </si>
  <si>
    <t>4" NH Male mounting bracket</t>
  </si>
  <si>
    <t>4.5" NH Male mounting bracket</t>
  </si>
  <si>
    <t>5" NH Male mounting bracket</t>
  </si>
  <si>
    <t>6" NH Male mounting bracket</t>
  </si>
  <si>
    <t>HWS-25BIF</t>
  </si>
  <si>
    <t>Water curtain nozzle 2.5" 370 gpm @ 75 PSI x 2.5" BI female</t>
  </si>
  <si>
    <t>HWS-25BIM</t>
  </si>
  <si>
    <t>Water curtain nozzle 2.5" 370 gpm @ 75 PSI x 2.5" BI male</t>
  </si>
  <si>
    <t>2" NH Female Cap w/chain</t>
  </si>
  <si>
    <t>2.5” NH Female Cap w/chain</t>
  </si>
  <si>
    <t>2.5" NH Female Long Handle Cap w/chain</t>
  </si>
  <si>
    <t>2.5" NPSH Female Cap w/chain</t>
  </si>
  <si>
    <t>2.5” NH Female Cap with ¼" bleeder petcock</t>
  </si>
  <si>
    <t>2.5" special thread Female Cap w/chain</t>
  </si>
  <si>
    <t>2.5” special thread Female Cap with ¼" bleeder petcock</t>
  </si>
  <si>
    <t>3” NH Female Cap w/chain</t>
  </si>
  <si>
    <t>3" NH Female Long Handle Cap w/chain</t>
  </si>
  <si>
    <t>3.5” NH Female Cap w/chain</t>
  </si>
  <si>
    <t>3.5" NH Female Long Handle Cap w/chain</t>
  </si>
  <si>
    <t>4” NH Female Cap w/chain</t>
  </si>
  <si>
    <t>4” NH Female Long Handle Cap w/chain</t>
  </si>
  <si>
    <t>4.5” NH Female Cap w/chain</t>
  </si>
  <si>
    <t>4.5” NH Female Long Handle Cap w/chain</t>
  </si>
  <si>
    <t>5” NH Female Cap w/chain</t>
  </si>
  <si>
    <t>5” NH Female Long Handle Cap w/chain</t>
  </si>
  <si>
    <t>6” NH Female Cap w/chain</t>
  </si>
  <si>
    <t>6” NH Female Long Handle Cap w/chain</t>
  </si>
  <si>
    <t>1" NH Male Plug w/chain</t>
  </si>
  <si>
    <t>1.5” NH Male Plug w/chain</t>
  </si>
  <si>
    <t>1.5” NPSH Male Plug w/chain</t>
  </si>
  <si>
    <t>1.5" special thread Male Plug w/chain</t>
  </si>
  <si>
    <t>2" NH Male Plug w/chain</t>
  </si>
  <si>
    <t>2.5” NH Male Plug w/chain</t>
  </si>
  <si>
    <t>2.5" special thread Male Plug w/chain</t>
  </si>
  <si>
    <t>3” NH Male Plug w/chain</t>
  </si>
  <si>
    <t>3.5” NH Male Plug w/chain</t>
  </si>
  <si>
    <t>4” NH Male Plug w/chain</t>
  </si>
  <si>
    <t>4.5” NH Male Plug w/chain</t>
  </si>
  <si>
    <t>5” NH Male Plug w/chain</t>
  </si>
  <si>
    <t>6” NH Male Plug w/chain</t>
  </si>
  <si>
    <t>HSH-25NH-10</t>
  </si>
  <si>
    <t>HSH-25NH-15</t>
  </si>
  <si>
    <t>HSH-25NH-20</t>
  </si>
  <si>
    <t>HSH-25NH-25</t>
  </si>
  <si>
    <t>2.5" Flex-Lite PVC suction hose with 2.5" Storz 10 ft. long</t>
  </si>
  <si>
    <t>2.5" Flex-Lite PVC suction hose with 2.5" Storz 15 ft. long</t>
  </si>
  <si>
    <t>2.5" Flex-Lite PVC suction hose with 2.5" Storz 20 ft. long</t>
  </si>
  <si>
    <t>2.5" Flex-Lite PVC suction hose with 2.5" Storz 25 ft. long</t>
  </si>
  <si>
    <t>3" Flex-Lite PVC suction hose with 3" Storz 10 ft. long</t>
  </si>
  <si>
    <t>3" Flex-Lite PVC suction hose with 3" Storz 50 ft. long</t>
  </si>
  <si>
    <t>3" Flex-Lite PVC suction hose with 3" Storz 20 ft. long</t>
  </si>
  <si>
    <t>3" Flex-Lite PVC suction hose with 3" Storz 25 ft. long</t>
  </si>
  <si>
    <t>4" Flex-Lite PVC suction hose with 4" Storz lock 10 ft. long</t>
  </si>
  <si>
    <t>4" Flex-Lite PVC suction hose with 4" Storz lock 15 ft. long</t>
  </si>
  <si>
    <t>4" Flex-Lite PVC suction hose with 4" Storz lock 20 ft. long</t>
  </si>
  <si>
    <t>4" Flex-Lite PVC suction hose with 4.5” Storz lock 10 ft. long</t>
  </si>
  <si>
    <t>4" Flex-Lite PVC suction hose with 4.5” Storz lock 15 ft. long</t>
  </si>
  <si>
    <t>4" Flex-Lite PVC suction hose with 4.5” Storz lock 20 ft. long</t>
  </si>
  <si>
    <t>5" Flex-Lite PVC suction hose with 5" Storz lock 10 ft. long</t>
  </si>
  <si>
    <t>5" Flex-Lite PVC suction hose with 5" Storz lock 15 ft. long</t>
  </si>
  <si>
    <t>5" Flex-Lite PVC suction hose with 5" Storz lock 20 ft. long</t>
  </si>
  <si>
    <t>6" Flex-Lite PVC suction hose with 5" Storz lock 10 ft. long</t>
  </si>
  <si>
    <t>6" Flex-Lite PVC suction hose with 5" Storz lock 15 ft. long</t>
  </si>
  <si>
    <t>6" Flex-Lite PVC suction hose with 5" Storz lock 20 ft. long</t>
  </si>
  <si>
    <t>6" Flex-Lite PVC suction hose with 6" Storz lock 10 ft. long</t>
  </si>
  <si>
    <t>6" Flex-Lite PVC suction hose with 6" Storz lock 15 ft. long</t>
  </si>
  <si>
    <t>6" Flex-Lite PVC suction hose with 6" Storz lock 20 ft. long</t>
  </si>
  <si>
    <t>6" Flex-Lite PVC suction hose with 6” Storz with folding handles 10 ft long</t>
  </si>
  <si>
    <t>6" Flex-Lite PVC suction hose with 6” Storz with folding handles 15 ft long</t>
  </si>
  <si>
    <t>6" Flex-Lite PVC suction hose with 6” Storz with folding handles 20 ft long</t>
  </si>
  <si>
    <t>2.5" Barrel Strainer with 2.5" NH Female rigid</t>
  </si>
  <si>
    <t>2.5" Barrel Strainer with 2.5" NH Female rigid with foot valve</t>
  </si>
  <si>
    <t>3" Barrel Strainer with 3" NH Female rigid</t>
  </si>
  <si>
    <t>3" Barrel Strainer with 3" NH Female rigid with foot valve</t>
  </si>
  <si>
    <t>3" Barrel Strainer with 3" NPT Female rigid</t>
  </si>
  <si>
    <t>4" Barrel Strainer with 4" NH Female rigid</t>
  </si>
  <si>
    <t>4" Barrel Strainer with 4" NH Female rigid with foot valve</t>
  </si>
  <si>
    <t>4.5" Barrel Strainer with 4.5" NH Female rigid</t>
  </si>
  <si>
    <t>5" Barrel Strainer with 5" NH Female rigid</t>
  </si>
  <si>
    <t>6" Barrel Strainer with 6" NH Female rigid</t>
  </si>
  <si>
    <t>60 gpm 1.5" BI female inlet x 1.5" BI male outlet w/ pick up tube and stainless steel wand</t>
  </si>
  <si>
    <t>125 gpm 2.5” BI female inlet x 2.5” BI male outlet w/ pick up tube and stainless steel wand</t>
  </si>
  <si>
    <t>HHFN-S2-15BIM</t>
  </si>
  <si>
    <t>60 gpm 1.5" BI male with shut-off valve</t>
  </si>
  <si>
    <t>HHFN-S4-25BIM</t>
  </si>
  <si>
    <t>125 gpm 2.5" BI male swivel with shut-off valve</t>
  </si>
  <si>
    <t>1” NH Female Cap w/chain</t>
  </si>
  <si>
    <t>1.5” NH Female Cap w/chain</t>
  </si>
  <si>
    <t>1.5” NH Female Cap with ¼" bleeder petcock</t>
  </si>
  <si>
    <t>1.5" special thread Female Cap w/chain</t>
  </si>
  <si>
    <t>HTBC-15NPSH</t>
  </si>
  <si>
    <t>1.5" NPSH Female Cap w/chain</t>
  </si>
  <si>
    <t>HIHS Integral Storz with Cap- Dark Anodized</t>
  </si>
  <si>
    <t>HJ22 - Jumbo 2-Way Siamese</t>
  </si>
  <si>
    <t>HJ22</t>
  </si>
  <si>
    <t>HJ22-40-40ST</t>
  </si>
  <si>
    <t>HJ22-50-50ST</t>
  </si>
  <si>
    <t>HJ22-60-50ST</t>
  </si>
  <si>
    <t>HJ22-60-60ST</t>
  </si>
  <si>
    <t>HJ22-60NHLH-60NHM</t>
  </si>
  <si>
    <t>HJ22-60FLRF-50ST</t>
  </si>
  <si>
    <t>HJ22-60FLFF-50ST</t>
  </si>
  <si>
    <t>HJ22-60FLRF-60ST</t>
  </si>
  <si>
    <t>HJ22-60FLFF-60ST</t>
  </si>
  <si>
    <t>H37- Female Rocker Lug</t>
  </si>
  <si>
    <t>H37-25NHM-25NH/BV</t>
  </si>
  <si>
    <t>2.5” NH male x 2.5” NH female rigid rocker lug with bleeder valve (H37BLEEDER)</t>
  </si>
  <si>
    <t>H37- Female Rocker Lug w/Bleeder Valve</t>
  </si>
  <si>
    <t>H201F - Small 2-Way Ball Valves (Leader Line Wye)</t>
  </si>
  <si>
    <t>H500S-40-60NH/Cap</t>
  </si>
  <si>
    <t>H500S-50-60NH/Cap</t>
  </si>
  <si>
    <t>5" Piston intake valve stainless steel w/ 45° 4" Storz lock x 4.5" NH female swivel rocker lug w/ 250-S RV</t>
  </si>
  <si>
    <t>5" Piston intake valve stainless steel w/ 45° 4" Storz lock x 5" NH female swivel rocker lug w/ 250-S RV</t>
  </si>
  <si>
    <t>5" Piston intake valve stainless steel w/ 45° 4" Storz lock x 6" NH female swivel short handle w/ 250-S RV</t>
  </si>
  <si>
    <t>5" Piston intake valve stainless steel w/ 45° 4" Storz lock x 6" NH female swivel short handle w/ 250-S RV with Cap</t>
  </si>
  <si>
    <t>5" Piston intake valve stainless steel w/ 45° 4" NH Female Swivel x 6" NH female swivel short handle w/ 250-S RV</t>
  </si>
  <si>
    <t>5" Piston intake valve stainless steel w/ 45° 4" NH Male x 6" NH female swivel short handle w/ 250-S RV</t>
  </si>
  <si>
    <t>5" Piston intake valve stainless steel w/ 45° 5" Storz lock x 4.5" NH female swivel rocker lug w/ 250-S RV</t>
  </si>
  <si>
    <t>5" Piston intake valve stainless steel w/ 45° 5" Storz lock Full Time Swivel x 4.5" NH female swivel rocker lug w/ 250-S RV</t>
  </si>
  <si>
    <t>5" Piston intake valve stainless steel w/ 45° 5" Storz lock x 5" NH female swivel rocker lug w/ 250-S RV</t>
  </si>
  <si>
    <t>5" Piston intake valve stainless steel w/ 45° 5" Storz lock Full Time Swivel x 5" NH female swivel rocker lug w/ 250-S RV</t>
  </si>
  <si>
    <t>5" Piston intake valve stainless steel w/ 45° 5" Storz lock x 6" NH female swivel short handle w/ 250-S RV</t>
  </si>
  <si>
    <t>5" Piston intake valve stainless steel w/ 45° 5" Storz lock x 6" NH female swivel short handle w/ 250-S RV with Cap</t>
  </si>
  <si>
    <t>5" Piston intake valve stainless steel w/ 45° 5" Storz lock Full Time Swivel x 6" NH female swivel short handle w/ 250-S RV</t>
  </si>
  <si>
    <t>5" Piston intake valve stainless steel w/ 45° 5" Storz lock x 6" NPSH rocker lug female swivel w/ 250-S RV</t>
  </si>
  <si>
    <t>5" Piston intake valve stainless steel w/ 45° 5" NH male x 6" NH female swivel short handle w/ 250-S RV</t>
  </si>
  <si>
    <t>5" Piston intake valve stainless steel w/ 45° 6" Storz lock x 4.5" NH female swivel rocker lug w/ 250-S RV</t>
  </si>
  <si>
    <t>5" Piston intake valve stainless steel w/ 45° 6" Storz lock x 5" NH female swivel rocker lug w/ 250-S RV</t>
  </si>
  <si>
    <t>5" Piston intake valve stainless steel w/ 45° 6" Storz lock x 6" NH female swivel short handle w/ 250-S RV</t>
  </si>
  <si>
    <t>5" Piston intake valve stainless steel w/ 45° 6" NH female swivel RL x 6" NH female swivel short handle w/ 250-S RV</t>
  </si>
  <si>
    <t>5" Piston intake valve stainless steel w/ 45° 6" NH male x 6" NH female swivel short handle w/ 250-S RV</t>
  </si>
  <si>
    <t>H1000-40-60NH/Cap</t>
  </si>
  <si>
    <t>H1000-50-60NH/Cap</t>
  </si>
  <si>
    <t>5" Ball intake valve w/ 30° 4" Storz lock x 4.5" NH female swivel rocker lug w/ 250-S RV</t>
  </si>
  <si>
    <t>5" Ball intake valve w/ 30° 4" Storz lock x 5" NH female swivel rocker lug w/ 250-S RV</t>
  </si>
  <si>
    <t>5" Ball intake valve w/ 30° 4" Storz lock x 6" NH female swivel short handle w/ 250-S RV</t>
  </si>
  <si>
    <t>5" Ball intake valve w/ 30° 4" Storz lock x 6" NH female swivel short handle w/ 250-S RV with Cap</t>
  </si>
  <si>
    <t>5" Ball intake valve w/ 30° 4" NH rocker lug female swivel x 6" NH female swivel short handle w/ 250-S RV</t>
  </si>
  <si>
    <t>5" Ball intake valve w/ 30° 4" NH male x 6" NH female swivel short handle w/ 250-S RV</t>
  </si>
  <si>
    <t>5" Ball intake valve w/ 30° 4.5" NH male x 4.5" NH female swivel short handle w/ 250-S RV</t>
  </si>
  <si>
    <t>5" Ball intake valve w/ 30° 4.5" NH female swivel x 6" NH female swivel short handle w/ 250-S RV</t>
  </si>
  <si>
    <t>5" Ball intake valve w/ 30° 4.5" NH male x 6" NH female swivel short handle w/ 250-S RV</t>
  </si>
  <si>
    <t>5" Ball intake valve w/ 30° 5" Storz lock x 4.5" NH female swivel short handle w/ 250-S RV</t>
  </si>
  <si>
    <t>5" Ball intake valve w/ 30° 5" Storz lock Full Time Swivel x 4.5" NH female swivel short handle w/ 250-S RV</t>
  </si>
  <si>
    <t>5" Ball intake valve w/ 30° 5" Storz lock x 5" NH female swivel short handle w/ 250-S RV</t>
  </si>
  <si>
    <t>5" Ball intake valve w/ 30° 5" Storz lock Full Time Swivel x 5" NH female swivel short handle w/ 250-S RV</t>
  </si>
  <si>
    <t>5" Ball intake valve w/ 30° 5" Storz lock x 5" NPSH female swivel rocker lug w/ 250-S RV</t>
  </si>
  <si>
    <t>5" Ball intake valve w/ 30° 5" NH female swivel x 5" NH female swivel short handle w/ 250-S RV</t>
  </si>
  <si>
    <t>5" Ball intake valve w/ 30° 5" NH male x 5" NH female swivel short handleoutlet w/ 250-S RV</t>
  </si>
  <si>
    <t>5" Ball intake valve w/ 30° 5" Storz lock x 6" NH female swivel short handle w/ 250-S RV</t>
  </si>
  <si>
    <t>5" Ball intake valve w/ 30° 5" Storz lock x 6" NH female swivel short handle w/ 250-S RV with Cap</t>
  </si>
  <si>
    <t>5" Ball intake valve w/ 30° 5" Storz lock Full Time Swivel x 6" NH female swivel short handle w/ 250-S RV</t>
  </si>
  <si>
    <t>5" Ball intake valve w/ 30° 5" NH female swivel x 6" NH female swivel short handle w/ 250-S RV</t>
  </si>
  <si>
    <t>5" Ball intake valve w/ 30° 5" NH male x 6" NH female swivel short handle w/ 250-S RV</t>
  </si>
  <si>
    <t>5" Ball intake valve w/ 30° 6" Storz lock x 4.5" NH female swivel rocker lug w/ 250-S RV</t>
  </si>
  <si>
    <t>5" Ball intake valve w/ 30° 6" Storz lock x 5" NH female swivel rocker lug w/ 250-S RV</t>
  </si>
  <si>
    <t>5" Ball intake valve w/ 30° 6" Storz lock x 6" NH female swivel short handle w/ 250-S RV</t>
  </si>
  <si>
    <t>5" Ball intake valve w/ 30° 6" NH female swivel x 6" NH female swivel short handle w/ 250-S RV</t>
  </si>
  <si>
    <t>5" Ball intake valve w/ 30° 6" NH male x 6" NH female swivel short handle w/ 250-S RV</t>
  </si>
  <si>
    <t>5" Ball intake valve w/ 30° 5" Storz lock x 6" Flat Face Flange w/ Cap and No Relief Valve</t>
  </si>
  <si>
    <t>5" Ball intake valve w/ 30° 6" NH male x 6" Flat Face Flange w/ Cap and No Relief Vavle</t>
  </si>
  <si>
    <t>Handwheel with fold-down knob (H500S, H1000)</t>
  </si>
  <si>
    <t>4" Storz x 4" Storz in-line 3/4" bleeder valve</t>
  </si>
  <si>
    <t>5" Storz x 5" Storz in-line 3/4" bleeder valve</t>
  </si>
  <si>
    <t>Red Storz Lock Assembly Kit for 4”, 5” and 6” Storz</t>
  </si>
  <si>
    <t>reflective stainless steel aircraft cable for caps, 20” long with (2) aluminum crimping connectors</t>
  </si>
  <si>
    <t>Luminescent Line Gauge w/ 0-300 psi gauge 1.5” NH male x 1.5” NH female swivel rocker lug</t>
  </si>
  <si>
    <t>Luminescent Line Gauge w/ 0-300 psi gauge 1.5” special thread male x 1.5” special female swivel rocker lug</t>
  </si>
  <si>
    <t>Luminescent Line Gauge w/ 0-300 psi gauge 2.5" NH male x 2.5" NH female swivel rocker lug</t>
  </si>
  <si>
    <t>Luminescent Line Gauge w/ 0-300 psi gauge 2.5” special thread male x 2.5” special thread female swivel rocker lug</t>
  </si>
  <si>
    <t>2-way ball valve 4" NH female swivel long handle x (2) 2.5" NH male (LDH Wye)</t>
  </si>
  <si>
    <t>2-way ball valve 4" NH female swivel long handle x (2) 2.5" NH female swivel rocker lug (LDH Wye)</t>
  </si>
  <si>
    <t>2-way ball valve 4.5" NH female swivel long handle x (2) 2.5" NH male (LDH Wye)</t>
  </si>
  <si>
    <t>2-way ball valve 4.5" NH female swivel long handle x (2) 2.5" NH female swivel rocker lug (LDH Wye)</t>
  </si>
  <si>
    <t>2-way ball valve 5" NH female swivel long handle x (2) 2.5" NH male (LDH Wye)</t>
  </si>
  <si>
    <t>2-way ball valve 5" NH female swivel long handle x (2) 2.5" NH female swivel rocker lug (LDH Wye)</t>
  </si>
  <si>
    <t>2-way ball valve 6" NH female swivel long handle x (2) 2.5" NH male (LDH Wye)</t>
  </si>
  <si>
    <t>2-way ball valve 6" NH female swivel long handle x (2) 2.5" NH female swivel rocker lug (LDH Wye)</t>
  </si>
  <si>
    <t>2-way ball valve Mid-Size 2.5" NH female swivel x (2) 1.5" NH male (Mid-Size)</t>
  </si>
  <si>
    <t>2-way ball valve Mid-Size 2.5" NH female swivel x (2) 1.5" NH male (Mid-Size) with Short Handles</t>
  </si>
  <si>
    <t>2-way ball valve Mid-Size 2.5" NPSH female swivel x (2) 1.5" NH male (Mid-Size)</t>
  </si>
  <si>
    <t>2-way ball valve Mid-Size 2.5" NH female swivel x (2) 2.5" NH male (Mid-Size)</t>
  </si>
  <si>
    <t>2-way ball valve Mid-Size 2.5" NH female swivel x (2) 2.5" NH male (Mid-Size) with Short Handles</t>
  </si>
  <si>
    <t>2-way ball valve Mid-Size 2.5" NH male x (2) 2.5" NH female swivel (Mid-Size)</t>
  </si>
  <si>
    <t>2-way ball valve Mid-Size 2.5" Storz x (2) 2.5" Storz (Mid-Size)</t>
  </si>
  <si>
    <t>2-way ball valve Mid-Size 3" NH female swivel x (2) 1.5" NH male (Mid-Size)</t>
  </si>
  <si>
    <t>2-way ball valve Mid-Size 3" NH female swivel x (2) 2.5" NH male (Mid-Size)</t>
  </si>
  <si>
    <t>2-way ball valve Mid-Size 3" Storz x (2) 3" Storz (Mid-Size)</t>
  </si>
  <si>
    <t>2-way ball valve 1" NH female swivel x (2) 1" NH male (Forestry)</t>
  </si>
  <si>
    <t>2-way ball valve 1" NH female swivel x (2) 1" NPSH male (Forestry)</t>
  </si>
  <si>
    <t>2-way ball valve 1.5" NH female swivel x (2) 1" NH male (Forestry)</t>
  </si>
  <si>
    <t>2-way ball valve 1.5" NH female swivel x (2) 1.5" NH male (Forestry)</t>
  </si>
  <si>
    <t>HHGV-HD-25NHM-25NH</t>
  </si>
  <si>
    <t>Heavy Duty 2½ Gate valve 2.5” NH male x 2.5” NH female swivel (hydrant gate valve)</t>
  </si>
  <si>
    <t>H800-40-60NH/Cap</t>
  </si>
  <si>
    <t>4" Gate valve straight 4" Storz lock x 6" NH female swivel rocker lug with Cap</t>
  </si>
  <si>
    <t>H800-50-60NH/Cap</t>
  </si>
  <si>
    <t>4" Gate valve straight 5" Storz lock x 6" NH female swivel rocker lug with Cap</t>
  </si>
  <si>
    <t>125 gpm 1.5” NH female swivel with shut-off valve</t>
  </si>
  <si>
    <t>125 gpm 1.5” NPSH female swivel with shut-off valve</t>
  </si>
  <si>
    <t>2-way siamese jumbo clappered (2) 4" Storz lock inlet x 4" Storz lock outlet</t>
  </si>
  <si>
    <t>2-way siamese jumbo clappered (2) 4” Storz lock inlet x 5” Storz lock outlet</t>
  </si>
  <si>
    <t>2-way siamese jumbo clappered (2) 5" Storz lock inlet x 5" Storz lock outlet</t>
  </si>
  <si>
    <t>2-way siamese jumbo clappered (2) 5" Storz lock inlet x 6" Storz lock outlet</t>
  </si>
  <si>
    <t>2-way siamese less clapper 4" NH female swivel rocker lug x (2) 2.5" NH male (less clapper)</t>
  </si>
  <si>
    <t>2-way siamese less clapper 4.5" NH female swivel rocker lug x (2) 2.5" NH male (less clapper)</t>
  </si>
  <si>
    <t>2-way siamese less clapper 5" Storz lock x (2) HHGV 2.5" NH male (less clapper)</t>
  </si>
  <si>
    <t>2-way siamese less clapper 5" Storz lock x (2) 2.5" NH male (less clapper)</t>
  </si>
  <si>
    <t>Storz x Storz Adapter 4" Storz lock with screen x 4" Storz lock rigid</t>
  </si>
  <si>
    <t>Storz x Storz Adapter 1.5" Storz (38) x 1" Storz (25) rigid</t>
  </si>
  <si>
    <t>Storz x Storz Adapter 2" Storz (52) x 1.5" Storz (38) rigid</t>
  </si>
  <si>
    <t>Storz x Storz Adapter 2.5" Storz (65) x 1" Storz (25) rigid</t>
  </si>
  <si>
    <t>Storz x Storz Adapter 2.5" Storz (65) x 1.5" Storz (38) rigid</t>
  </si>
  <si>
    <t>Storz x Storz Adapter 2.5" Storz (65) x 2" Storz (52) rigid</t>
  </si>
  <si>
    <t>Storz x Storz Adapter 3" Storz (75) x 2" Storz (52) rigid</t>
  </si>
  <si>
    <t>Storz x Storz Adapter 3" Storz (75) x 2.5" Storz (65) rigid</t>
  </si>
  <si>
    <t>Storz x Storz Adapter 4" Storz lock x 2.5" Storz (65) rigid</t>
  </si>
  <si>
    <t>Storz x Storz Adapter 4.5" Storz lock (110) x 2.5" Storz (65) rigid</t>
  </si>
  <si>
    <t>Storz x Storz Adapter 4" Storz lock x 3" Storz (75) rigid</t>
  </si>
  <si>
    <t>Storz x Storz Adapter 4.5" Storz lock (110) x 3" Storz (75) rigid</t>
  </si>
  <si>
    <t>Storz x Storz Adapter 4.5" Storz lock (110) x 4" Storz lock rigid</t>
  </si>
  <si>
    <t>Storz x Storz Adapter 5" Storz lock x 2.5" Storz (65) rigid</t>
  </si>
  <si>
    <t>Storz x Storz Adapter 5" Storz lock x 3" Storz (75) rigid</t>
  </si>
  <si>
    <t>Storz x Storz Adapter 5" Storz lock x 4" Storz lock rigid</t>
  </si>
  <si>
    <t>Storz x Storz Adapter 5" Storz lock Full Time Swivel x 4" Storz lock rigid</t>
  </si>
  <si>
    <t>Storz x Storz Adapter 5" Storz lock x 4.5" Storz lock (110) rigid</t>
  </si>
  <si>
    <t>Storz x Storz Adapter 5" Storz lock with screen x 5" Storz lock rigid</t>
  </si>
  <si>
    <t>Storz x Storz Adapter 5" Storz lock Full Time Swivel x 5" Storz lock rigid</t>
  </si>
  <si>
    <t>Storz x Storz Adapter 6" Storz lock x 2.5" Storz (65) rigid</t>
  </si>
  <si>
    <t>Storz x Storz Adapter 6" Storz lock x 3" Storz (75) rigid</t>
  </si>
  <si>
    <t>Storz x Storz Adapter 6" Storz lock x 4" Storz lock rigid</t>
  </si>
  <si>
    <t>Storz x Storz Adapter 6" Storz lock x 4.5" Storz lock (110) rigid</t>
  </si>
  <si>
    <t>Storz x Storz Adapter 6" Storz lock x 5" Storz lock rigid</t>
  </si>
  <si>
    <t>Storz x Storz Adapter 6" Storz lock rigid x 5" Storz lock Full Time Swivel</t>
  </si>
  <si>
    <t>Storz x Storz Adapter 6" Storz lock with screen x 6" Storz lock rigid</t>
  </si>
  <si>
    <t>Storz x Storz Adapter 8" Storz lock x 6" Storz lock rigid</t>
  </si>
  <si>
    <t>1" NH Female Swivel mounting bracket</t>
  </si>
  <si>
    <t>1.5" NH Female Swivel mounting bracket</t>
  </si>
  <si>
    <t>2" NH Female Swivel mounting bracket</t>
  </si>
  <si>
    <t>2.5" NH Female Swivel mounting bracket</t>
  </si>
  <si>
    <t>3" NH Female Swivel mounting bracket</t>
  </si>
  <si>
    <t>3.5" NH Female Swivel mounting bracket</t>
  </si>
  <si>
    <t>4" NH Female Swivel mounting bracket</t>
  </si>
  <si>
    <t>4.5" NH Female Swivel mounting bracket</t>
  </si>
  <si>
    <t>5" NH Female Swivel mounting bracket</t>
  </si>
  <si>
    <t>6" NH Female Swivel mounting bracket</t>
  </si>
  <si>
    <t>1.5” NH female x (4) Garden Hose Males with shutoffs, aluminum reducer with brass shut offs</t>
  </si>
  <si>
    <t>1.5” NH female x (2) Garden Hose Males with shutoffs, aluminum reducer with brass shut offs</t>
  </si>
  <si>
    <t>2.5” NH-female x (2) Garden Hose Males with shutoffs, aluminum reducer with brass shut offs</t>
  </si>
  <si>
    <t>2.5" Barrel Strainer with 2.5" Storz rigid</t>
  </si>
  <si>
    <t>3" Barrel Strainer with 3" Storz rigid</t>
  </si>
  <si>
    <t>4" Barrel Strainer with 4" Storz rigid</t>
  </si>
  <si>
    <t>5" Barrel Strainer with 5" Storz rigid</t>
  </si>
  <si>
    <t>6" Barrel Strainer with 6" Storz rigid</t>
  </si>
  <si>
    <t>2.5” NH Female Basket Suction Strainer-Diffuser</t>
  </si>
  <si>
    <t>3” NH Female Basket Suction Strainer-Diffuser</t>
  </si>
  <si>
    <t>3.5” NH Female Basket Suction Strainer-Diffuser</t>
  </si>
  <si>
    <t>4” NH Female Basket Suction Strainer-Diffuser</t>
  </si>
  <si>
    <t>4.5” NH Female Basket Suction Strainer-Diffuser</t>
  </si>
  <si>
    <t>5” NH Female Basket Suction Strainer-Diffuser</t>
  </si>
  <si>
    <t>6” NH Female Basket Suction Strainer-Diffuser</t>
  </si>
  <si>
    <t>2.5" Low Level Strainer with 2.5" NH Female long handle swivel w/ 1.5" NH siphon jet</t>
  </si>
  <si>
    <t>3" Low Level Strainer with 3" NH Female long handle swivel w/ 1.5" NH siphon jet</t>
  </si>
  <si>
    <t>4" Low Level Strainer with 4" NH Female long handle swivel w/ 1.5" NH siphon jet</t>
  </si>
  <si>
    <t>4.5" Low Level Strainer with 4.5" NH Female long handle swivel w/ 1.5" NH siphon jet</t>
  </si>
  <si>
    <t>5" Low Level Strainer with 5" NH Female long handle swivel w/ 1.5" NH siphon jet</t>
  </si>
  <si>
    <t>6" Low Level Strainer with 6" NH Female long handle swivel w/ 1.5" NH siphon jet</t>
  </si>
  <si>
    <t>4" Low Level Strainer with 4" Storz rigid w/ 1.5" NH siphon jet</t>
  </si>
  <si>
    <t>5" Low Level Strainer with 5" Storz rigid w/ 1.5" NH siphon jet</t>
  </si>
  <si>
    <t>6" Low Level Strainer with 6" Storz rigid w/ 1.5" NH siphon jet</t>
  </si>
  <si>
    <t>2.5" Floating Strainer with 2.5" NH female long handle swivel</t>
  </si>
  <si>
    <t>3" Floating Strainer with 3" NH female long handle swivel</t>
  </si>
  <si>
    <t>4" Floating Strainer with 4" NH female long handle swivel</t>
  </si>
  <si>
    <t>4.5" Floating Strainer with 4.5" NH female long handle swivel</t>
  </si>
  <si>
    <t>5" Floating Strainer with 5" NH female long handle swivel</t>
  </si>
  <si>
    <t>6" Floating Strainer with 6" NH female long handle swivel</t>
  </si>
  <si>
    <t>4" Floating Strainer with 4" Storz rigid</t>
  </si>
  <si>
    <t>4.5" Floating Strainer with 4.5" Storz rigid</t>
  </si>
  <si>
    <t>5" Floating Strainer with 5" Storz rigid</t>
  </si>
  <si>
    <t>6" Floating Strainer with 6" Storz rigid</t>
  </si>
  <si>
    <t>6" Gate valve superflow w/ 25° elbow 4.5” NH male x 4.5” NH female swivel rocker lug</t>
  </si>
  <si>
    <t>6" Gate valve superflow w/ 25° elbow 4.5” NH male x 4.5” NH female swivel long handle</t>
  </si>
  <si>
    <t>6" Gate valve superflow w/ 25° elbow 5” Storz lock x 4.5” NH female swivel rocker lug</t>
  </si>
  <si>
    <t>6" Gate valve superflow w/ 25° elbow 5” Storz lock x 5” NH female swivel rocker lug</t>
  </si>
  <si>
    <t>6" Gate valve superflow w/ 25° elbow 5” Storz lock x 5” NH female swivel long handle</t>
  </si>
  <si>
    <t>6" Gate valve superflow w/ 25° elbow 5” Storz lock x 6” NH female swivel rocker lug</t>
  </si>
  <si>
    <t>6" Gate valve superflow w/ 25° elbow 6” Storz lock x 5” NH female swivel rocker lug</t>
  </si>
  <si>
    <t>6" Gate valve superflow w/ 25° elbow 6” Storz lock x 5” NH female swivel long handle</t>
  </si>
  <si>
    <t>6" Gate valve superflow w/ 25° elbow 6” Storz lock x 6” NH female swivel rocker lug</t>
  </si>
  <si>
    <t>6" Gate valve superflow w/ 25° elbow 6” Storz lock x 6” NPSH female swivel rocker lug</t>
  </si>
  <si>
    <t>6" Gate valve superflow w/ 25° elbow 6” NH male x 6” NH female swivel rocker lug</t>
  </si>
  <si>
    <t>6" Gate valve superflow w/ 25° elbow 6” NH male x 6” NH female swivel long handle</t>
  </si>
  <si>
    <t>6" Gate valve superflow w/ 25° elbow 6” NH male x 6” NPSH female swivel rocker lug</t>
  </si>
  <si>
    <t>6" Gate valve superflow w/ 25° elbow 6” NH male x 6” NPSH female swivel long handle</t>
  </si>
  <si>
    <t>30° Elbow 1.5” NH male x 1.5” NH female swivel</t>
  </si>
  <si>
    <t>30° Elbow 2.5” NH male x 2.5” NH female swivel</t>
  </si>
  <si>
    <t>30° Elbow 2.5” NH female swivel x 2.5” NH female swivel</t>
  </si>
  <si>
    <t>30° Elbow 2.5” NH male x 3” NH female swivel</t>
  </si>
  <si>
    <t>30° Elbow 2.5” NH male x 3” NPSH female swivel</t>
  </si>
  <si>
    <t>30° Elbow 3” NH male x 2.5” NH female swivel</t>
  </si>
  <si>
    <t>30° Elbow 3” NH male x 3” NH female swivel</t>
  </si>
  <si>
    <t>30° Elbow 3” NH female swivel x 3” NH female swivel</t>
  </si>
  <si>
    <t>30° Elbow 3.5” NH male x 3.5” NH female swivel</t>
  </si>
  <si>
    <t>2" (52) and 3" (75) Storz mounting bracket POM gray</t>
  </si>
  <si>
    <t>4.5" (110) Storz mounting bracket POM gray</t>
  </si>
  <si>
    <t>6" (150) Storz mounting bracket aluminum</t>
  </si>
  <si>
    <t>5" (125) Storz mounting bracket aluminum</t>
  </si>
  <si>
    <t>4" (100) Storz mounting bracket aluminum</t>
  </si>
  <si>
    <t>1.5" (38) and 2.5" (65) Storz mounting bracket aluminum</t>
  </si>
  <si>
    <t>2-way siamese less clapper 4" Storz lock Part Time Swivel x (2) 2.5" NH female swivel (less clapper)</t>
  </si>
  <si>
    <t>2-way siamese less clapper 5" Storz lock Part Time Swivel x (2) 2.5" NH female swivel (less clapper)</t>
  </si>
  <si>
    <t>30° Elbow 4" Storz lock x 4" Storz lock Part Time Swivel</t>
  </si>
  <si>
    <t>30° Elbow 5" Storz lock x 5" Storz lock Part Time Swivel</t>
  </si>
  <si>
    <t>2.5" Flex-Lite PVC suction hose with 2.5" NH rocker lug male x long handle female 10 ft. long</t>
  </si>
  <si>
    <t>2.5" Flex-Lite PVC suction hose with 2.5" NH rocker lug male x long handle female 15 ft. long</t>
  </si>
  <si>
    <t>2.5" Flex-Lite PVC suction hose with 2.5" NH rocker lug male x long handle female 20 ft. long</t>
  </si>
  <si>
    <t>2.5" Flex-Lite PVC suction hose with 2.5" NH rocker lug male x rlong handle female 25 ft. long</t>
  </si>
  <si>
    <t>H810-40-60NH/Cap</t>
  </si>
  <si>
    <t>4" Gate valve w/250-S RV 25° elbow 4" Storz lock x 6" NH female swivel rocker lug with Cap</t>
  </si>
  <si>
    <t>H810-50-60NH/Cap</t>
  </si>
  <si>
    <t>4" Gate valve w/250-S RV 25° elbow 5" Storz lock x 6" NH female swivel rocker lug with Cap</t>
  </si>
  <si>
    <t>H811-40-60NH/Cap</t>
  </si>
  <si>
    <t>4" Gate valve w/ 25° elbow 4" Storz lock x 6" NH female swivel rocker lug with Cap</t>
  </si>
  <si>
    <t>H811-50-60NH/Cap</t>
  </si>
  <si>
    <t>4" Gate valve w/ 25° elbow 5” Storz lock x 6” NH female swivel rocker lug with Cap</t>
  </si>
  <si>
    <t>H860-50-60NH/Cap</t>
  </si>
  <si>
    <t>6" Gate valve superflow straight 5” Storz lock x 6” NH female swivel rocker lug with Cap</t>
  </si>
  <si>
    <t>H860-60-60NH/Cap</t>
  </si>
  <si>
    <t>6" Gate valve superflow straight 6” Storz lock x 6” NH female swivel rocker lug with Cap</t>
  </si>
  <si>
    <t>H861-50-60NH/Cap</t>
  </si>
  <si>
    <t>6" Gate valve superflow w/ 25° elbow 5” Storz lock x 6” NH female swivel rocker lug with Cap</t>
  </si>
  <si>
    <t>H861-60-60NH/Cap</t>
  </si>
  <si>
    <t>6" Gate valve superflow w/ 25° elbow 6” Storz lock x 6” NH female swivel rocker lug with Cap</t>
  </si>
  <si>
    <t>H30E-50-50NPSH/Cap</t>
  </si>
  <si>
    <t>H30E-50-50NPT/Cap</t>
  </si>
  <si>
    <t>H30E-50-60NH/Cap</t>
  </si>
  <si>
    <t>H30E-60-40NPSH/Cap</t>
  </si>
  <si>
    <t>H30E-60-40NPT/Cap</t>
  </si>
  <si>
    <t>H30E-60-40NPTM/Cap</t>
  </si>
  <si>
    <t>H30E-60-60NPSH/Cap</t>
  </si>
  <si>
    <t>(2) HSW-25NH spanners w/ holder</t>
  </si>
  <si>
    <t>(2) HSW-25NH spanners &amp; HSW-HW spanner w/ holder</t>
  </si>
  <si>
    <t>HPSE90-50NHM-50NHFSLH</t>
  </si>
  <si>
    <t>90° Pressure/Suction Elbow 5" NH Male x 5" NH Female Swivel Long Handle</t>
  </si>
  <si>
    <t>HPSE90-50ST-60NHFSLH</t>
  </si>
  <si>
    <t>90° Pressure/Suction Elbow 5" Storz lock x 6" NH Female Swivel Long Handle</t>
  </si>
  <si>
    <t>90° Pressure/Suction Elbow 6" NH Male x 5" NH Female Swivel Long Handle</t>
  </si>
  <si>
    <t>90° Pressure/Suction Elbow 6" NH Male x 6" NH Female Swivel Long Handle</t>
  </si>
  <si>
    <t>HPSE90-60NHM-60NHFSRL</t>
  </si>
  <si>
    <t>HPSE90-60NHM-50NHFSLH</t>
  </si>
  <si>
    <t>HPSE90-60NHM-60NHFSLH</t>
  </si>
  <si>
    <t>90° Pressure/Suction Elbow 6" NH Male x 6" NH Female Swivel Rocker Lug</t>
  </si>
  <si>
    <t>HPSE90 - Pressure/Suction Elbow Adapters</t>
  </si>
  <si>
    <t>HHST-50</t>
  </si>
  <si>
    <t>HJ22-40NHFS-40NHFS</t>
  </si>
  <si>
    <t>HJ22-60NHFS-50ST</t>
  </si>
  <si>
    <t>HJ22-60NHFS-60NHM</t>
  </si>
  <si>
    <t>Large 2-way siamese no clapper 4" Storz lock inlet x (2) 4" Storz lock outlet</t>
  </si>
  <si>
    <t>Large 2-way siamese no clapper 4" female swivel rocker lug inlet x (2) 4" female swivel rocker lug outlet</t>
  </si>
  <si>
    <t>Large 2-way siamese no clapper 5" Storz lock inlet x (2) 5" Storz lock outlet</t>
  </si>
  <si>
    <t>Large 2-way siamese no clapper 6" Storz inlet x (2) 5" Storz outlet</t>
  </si>
  <si>
    <t>Large 2-way siamese no clapper 6" Storz inlet x (2) 6" Storz outlet</t>
  </si>
  <si>
    <t>HJ22-60NPSHFS-60NHM</t>
  </si>
  <si>
    <t>Large 2-way siamese no clapper 6" NH female swivel rocker lug inlet x (2) 5" Storz lock outlet</t>
  </si>
  <si>
    <t>Large 2-way siamese no clapper 6" NH female swivel rocker lug inlet x (2) 6" NH male outlet</t>
  </si>
  <si>
    <t>Large 2-way siamese no clapper 6" NH female swivel long handle inlet x (2) 6" NH male outlet</t>
  </si>
  <si>
    <t>Large 2-way siamese no clapper 6" NPSH female swivel rocker lug inlet x (2) 6" NH male outlet</t>
  </si>
  <si>
    <t>Large 2-way siamese no clapper 56" 150# raised face flange x (2) 5" Storz lock</t>
  </si>
  <si>
    <t>Large 2-way siamese no clapper 56" 150# flat face flange x (2) 5" Storz lock</t>
  </si>
  <si>
    <t>Large 2-way siamese no clapper 56" 150# raised face flange x (2) 6" Storz lock</t>
  </si>
  <si>
    <t>Large 2-way siamese no clapper 56" 150# flat face flange x (2) 6" Storz lock</t>
  </si>
  <si>
    <t>90° Suction Elbow Adapter</t>
  </si>
  <si>
    <t>HPSE90</t>
  </si>
  <si>
    <t xml:space="preserve">Hydrant Storz Tool </t>
  </si>
  <si>
    <t>5" Hydrant Integral Storz Tool</t>
  </si>
  <si>
    <t>Reducer Adapter</t>
  </si>
  <si>
    <t>HFE - Flushing Elbow</t>
  </si>
  <si>
    <t>HFE-25NHLH</t>
  </si>
  <si>
    <t>45° Elbow x 2.5" NH Female Swivel Long Handle</t>
  </si>
  <si>
    <t>HSFS40-45NPSH</t>
  </si>
  <si>
    <t>Adapter 4" Storz lock x 4.5" NPSH female swivel rocker lug anodized</t>
  </si>
  <si>
    <t>HSFS50-45NPSH</t>
  </si>
  <si>
    <t>Adapter 5" Storz lock x 4.5" NPSH female swivel rocker lug anodized</t>
  </si>
  <si>
    <t>HSFS60-45NPSH</t>
  </si>
  <si>
    <t>HSFR40-45NPSH</t>
  </si>
  <si>
    <t>Adapter 4" Storz lock x 4.5" NPSH female rigid anodized</t>
  </si>
  <si>
    <t>HSFR50-45NPSH</t>
  </si>
  <si>
    <t>Adapter 5" Storz lock x 4.5" NPSH female rigid anodized</t>
  </si>
  <si>
    <t>HSFR50-45NPT</t>
  </si>
  <si>
    <t>Adapter 5" Storz lock x 4.5" NPT female rigid anodized</t>
  </si>
  <si>
    <t>NH Male Rocker Lug</t>
  </si>
  <si>
    <t>Available Storz Caps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</si>
</sst>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_);\(0.00\)"/>
    <numFmt numFmtId="165" formatCode="&quot;$&quot;#,##0.00"/>
  </numFmts>
  <fonts count="27" x14ac:knownFonts="1">
    <font>
      <sz val="11"/>
      <color theme="1"/>
      <name val="Constantia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b/>
      <sz val="10"/>
      <color indexed="10"/>
      <name val="Cambria"/>
      <family val="1"/>
    </font>
    <font>
      <b/>
      <sz val="10"/>
      <color indexed="63"/>
      <name val="Cambria"/>
      <family val="1"/>
    </font>
    <font>
      <sz val="10"/>
      <name val="Cambria"/>
      <family val="1"/>
    </font>
    <font>
      <sz val="12"/>
      <name val="Cambria"/>
      <family val="1"/>
    </font>
    <font>
      <b/>
      <sz val="12"/>
      <name val="Cambria"/>
      <family val="1"/>
    </font>
    <font>
      <b/>
      <sz val="10"/>
      <name val="Cambria"/>
      <family val="1"/>
    </font>
    <font>
      <sz val="11"/>
      <color theme="1"/>
      <name val="Constantia"/>
      <family val="2"/>
      <scheme val="minor"/>
    </font>
    <font>
      <sz val="10"/>
      <color theme="1"/>
      <name val="Constantia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Cambria"/>
      <family val="1"/>
    </font>
    <font>
      <b/>
      <sz val="10"/>
      <color rgb="FF222222"/>
      <name val="Cambria"/>
      <family val="1"/>
    </font>
    <font>
      <sz val="10"/>
      <color theme="1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8"/>
      <name val="Constantia"/>
      <family val="2"/>
      <scheme val="minor"/>
    </font>
    <font>
      <sz val="10"/>
      <color rgb="FFFF0000"/>
      <name val="Cambria"/>
      <family val="1"/>
    </font>
    <font>
      <b/>
      <sz val="11"/>
      <color theme="1"/>
      <name val="Constantia"/>
      <family val="2"/>
      <scheme val="minor"/>
    </font>
    <font>
      <b/>
      <sz val="10"/>
      <color theme="1"/>
      <name val="Constanti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1" fillId="0" borderId="0"/>
    <xf numFmtId="164" fontId="3" fillId="0" borderId="0" applyNumberFormat="0">
      <alignment horizontal="right"/>
    </xf>
    <xf numFmtId="44" fontId="2" fillId="0" borderId="0" applyFont="0" applyFill="0" applyBorder="0" applyAlignment="0" applyProtection="0"/>
  </cellStyleXfs>
  <cellXfs count="128">
    <xf numFmtId="0" fontId="0" fillId="0" borderId="0" xfId="0"/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/>
    <xf numFmtId="165" fontId="13" fillId="0" borderId="0" xfId="0" applyNumberFormat="1" applyFont="1" applyAlignment="1">
      <alignment horizontal="center" vertical="center" wrapText="1"/>
    </xf>
    <xf numFmtId="165" fontId="0" fillId="0" borderId="0" xfId="0" applyNumberFormat="1"/>
    <xf numFmtId="165" fontId="12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13" fillId="0" borderId="0" xfId="0" applyFont="1" applyAlignment="1">
      <alignment vertical="center" wrapText="1"/>
    </xf>
    <xf numFmtId="165" fontId="0" fillId="0" borderId="0" xfId="0" applyNumberFormat="1" applyAlignment="1">
      <alignment horizontal="center" wrapText="1"/>
    </xf>
    <xf numFmtId="165" fontId="0" fillId="0" borderId="0" xfId="0" applyNumberFormat="1" applyAlignment="1">
      <alignment wrapText="1"/>
    </xf>
    <xf numFmtId="0" fontId="13" fillId="0" borderId="0" xfId="0" applyFont="1" applyAlignment="1">
      <alignment horizontal="center" wrapText="1"/>
    </xf>
    <xf numFmtId="165" fontId="13" fillId="0" borderId="0" xfId="0" applyNumberFormat="1" applyFont="1"/>
    <xf numFmtId="165" fontId="13" fillId="0" borderId="0" xfId="0" applyNumberFormat="1" applyFont="1" applyAlignment="1">
      <alignment horizontal="center" wrapText="1"/>
    </xf>
    <xf numFmtId="165" fontId="13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165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textRotation="90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165" fontId="18" fillId="0" borderId="0" xfId="0" applyNumberFormat="1" applyFont="1"/>
    <xf numFmtId="165" fontId="17" fillId="0" borderId="0" xfId="0" applyNumberFormat="1" applyFont="1" applyAlignment="1">
      <alignment horizontal="center"/>
    </xf>
    <xf numFmtId="0" fontId="18" fillId="0" borderId="0" xfId="0" applyFont="1"/>
    <xf numFmtId="0" fontId="16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165" fontId="14" fillId="0" borderId="0" xfId="0" applyNumberFormat="1" applyFont="1"/>
    <xf numFmtId="165" fontId="17" fillId="0" borderId="0" xfId="0" applyNumberFormat="1" applyFont="1"/>
    <xf numFmtId="0" fontId="17" fillId="0" borderId="0" xfId="0" applyFont="1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horizontal="center" wrapText="1"/>
    </xf>
    <xf numFmtId="165" fontId="17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165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8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164" fontId="7" fillId="0" borderId="0" xfId="4" applyFont="1"/>
    <xf numFmtId="164" fontId="7" fillId="0" borderId="0" xfId="4" applyFont="1" applyAlignment="1">
      <alignment horizontal="left"/>
    </xf>
    <xf numFmtId="165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65" fontId="8" fillId="0" borderId="0" xfId="0" applyNumberFormat="1" applyFont="1" applyAlignment="1">
      <alignment horizontal="center" vertical="center"/>
    </xf>
    <xf numFmtId="165" fontId="16" fillId="0" borderId="0" xfId="4" applyNumberFormat="1" applyFont="1" applyAlignment="1">
      <alignment horizontal="center" vertical="center"/>
    </xf>
    <xf numFmtId="0" fontId="18" fillId="0" borderId="0" xfId="0" applyFont="1" applyAlignment="1">
      <alignment horizontal="center"/>
    </xf>
    <xf numFmtId="165" fontId="16" fillId="0" borderId="0" xfId="0" applyNumberFormat="1" applyFont="1" applyAlignment="1">
      <alignment horizontal="center" vertical="center"/>
    </xf>
    <xf numFmtId="8" fontId="1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164" fontId="16" fillId="0" borderId="0" xfId="0" applyNumberFormat="1" applyFont="1" applyAlignment="1">
      <alignment horizontal="left"/>
    </xf>
    <xf numFmtId="164" fontId="16" fillId="0" borderId="0" xfId="0" applyNumberFormat="1" applyFont="1" applyAlignment="1">
      <alignment horizontal="center"/>
    </xf>
    <xf numFmtId="164" fontId="7" fillId="0" borderId="0" xfId="0" applyNumberFormat="1" applyFont="1"/>
    <xf numFmtId="8" fontId="18" fillId="0" borderId="0" xfId="0" applyNumberFormat="1" applyFont="1"/>
    <xf numFmtId="164" fontId="9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left"/>
    </xf>
    <xf numFmtId="165" fontId="14" fillId="0" borderId="0" xfId="1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left" vertical="center" wrapText="1"/>
    </xf>
    <xf numFmtId="165" fontId="16" fillId="0" borderId="0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5" fontId="17" fillId="0" borderId="0" xfId="1" applyNumberFormat="1" applyFont="1" applyFill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left"/>
    </xf>
    <xf numFmtId="0" fontId="1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165" fontId="16" fillId="0" borderId="0" xfId="0" applyNumberFormat="1" applyFont="1"/>
    <xf numFmtId="165" fontId="14" fillId="0" borderId="0" xfId="0" applyNumberFormat="1" applyFont="1" applyAlignment="1">
      <alignment horizontal="center"/>
    </xf>
    <xf numFmtId="0" fontId="20" fillId="0" borderId="0" xfId="0" applyFont="1" applyAlignment="1">
      <alignment horizontal="center" wrapText="1"/>
    </xf>
    <xf numFmtId="165" fontId="21" fillId="0" borderId="0" xfId="0" applyNumberFormat="1" applyFont="1" applyAlignment="1">
      <alignment horizontal="center" vertical="center"/>
    </xf>
    <xf numFmtId="165" fontId="16" fillId="0" borderId="0" xfId="1" applyNumberFormat="1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165" fontId="7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vertical="center" wrapText="1"/>
    </xf>
    <xf numFmtId="8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8" fontId="7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 applyProtection="1">
      <alignment horizontal="center"/>
    </xf>
    <xf numFmtId="165" fontId="7" fillId="0" borderId="0" xfId="4" applyNumberFormat="1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left" vertical="center"/>
    </xf>
    <xf numFmtId="165" fontId="7" fillId="0" borderId="0" xfId="4" applyNumberFormat="1" applyFont="1" applyAlignment="1">
      <alignment horizontal="center"/>
    </xf>
    <xf numFmtId="4" fontId="16" fillId="0" borderId="0" xfId="0" applyNumberFormat="1" applyFont="1" applyAlignment="1">
      <alignment horizontal="left"/>
    </xf>
    <xf numFmtId="164" fontId="7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14" fillId="0" borderId="0" xfId="0" applyFont="1" applyAlignment="1">
      <alignment horizontal="left" wrapText="1"/>
    </xf>
    <xf numFmtId="164" fontId="16" fillId="0" borderId="0" xfId="0" applyNumberFormat="1" applyFont="1"/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164" fontId="1" fillId="0" borderId="0" xfId="4"/>
    <xf numFmtId="164" fontId="1" fillId="0" borderId="0" xfId="0" applyNumberFormat="1" applyFont="1"/>
    <xf numFmtId="165" fontId="22" fillId="2" borderId="0" xfId="0" applyNumberFormat="1" applyFont="1" applyFill="1" applyAlignment="1">
      <alignment horizontal="center" vertical="center"/>
    </xf>
    <xf numFmtId="164" fontId="10" fillId="0" borderId="0" xfId="4" applyFont="1"/>
    <xf numFmtId="165" fontId="10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40" fontId="16" fillId="0" borderId="0" xfId="0" applyNumberFormat="1" applyFont="1" applyAlignment="1">
      <alignment horizontal="center" vertical="center"/>
    </xf>
    <xf numFmtId="40" fontId="16" fillId="0" borderId="0" xfId="0" applyNumberFormat="1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5" fillId="0" borderId="0" xfId="0" applyFont="1" applyAlignment="1">
      <alignment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textRotation="90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textRotation="90" wrapText="1"/>
    </xf>
    <xf numFmtId="0" fontId="14" fillId="0" borderId="0" xfId="0" applyFont="1" applyAlignment="1">
      <alignment vertical="center"/>
    </xf>
  </cellXfs>
  <cellStyles count="7">
    <cellStyle name="Currency" xfId="1" builtinId="4"/>
    <cellStyle name="Currency 2" xfId="2" xr:uid="{00000000-0005-0000-0000-000001000000}"/>
    <cellStyle name="Currency 3" xfId="3" xr:uid="{00000000-0005-0000-0000-000002000000}"/>
    <cellStyle name="Currency 3 2" xfId="6" xr:uid="{8557435D-6154-4A5F-9DFF-4E93715C9539}"/>
    <cellStyle name="Normal" xfId="0" builtinId="0"/>
    <cellStyle name="Normal 2" xfId="4" xr:uid="{00000000-0005-0000-0000-000004000000}"/>
    <cellStyle name="Style 1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Harrington\InDesign%20Catalog%20Files\!!2025%20APRIL%20List.xlsx" TargetMode="External"/><Relationship Id="rId1" Type="http://schemas.openxmlformats.org/officeDocument/2006/relationships/externalLinkPath" Target="!!2025%20APRIL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4">
          <cell r="D4">
            <v>3215</v>
          </cell>
        </row>
        <row r="5">
          <cell r="D5">
            <v>3170</v>
          </cell>
        </row>
        <row r="6">
          <cell r="D6">
            <v>3175</v>
          </cell>
        </row>
        <row r="7">
          <cell r="D7">
            <v>3325</v>
          </cell>
        </row>
        <row r="8">
          <cell r="D8">
            <v>3125</v>
          </cell>
        </row>
        <row r="9">
          <cell r="D9">
            <v>2975</v>
          </cell>
        </row>
        <row r="10">
          <cell r="D10">
            <v>3160</v>
          </cell>
        </row>
        <row r="11">
          <cell r="D11">
            <v>3520</v>
          </cell>
        </row>
        <row r="12">
          <cell r="D12">
            <v>3115</v>
          </cell>
        </row>
        <row r="13">
          <cell r="D13">
            <v>3475</v>
          </cell>
        </row>
        <row r="14">
          <cell r="D14">
            <v>3120</v>
          </cell>
        </row>
        <row r="15">
          <cell r="D15">
            <v>3315</v>
          </cell>
        </row>
        <row r="16">
          <cell r="D16">
            <v>3480</v>
          </cell>
        </row>
        <row r="17">
          <cell r="D17">
            <v>3120</v>
          </cell>
        </row>
        <row r="18">
          <cell r="D18">
            <v>3000</v>
          </cell>
        </row>
        <row r="19">
          <cell r="D19">
            <v>3310</v>
          </cell>
        </row>
        <row r="20">
          <cell r="D20">
            <v>3310</v>
          </cell>
        </row>
        <row r="21">
          <cell r="D21">
            <v>3310</v>
          </cell>
        </row>
        <row r="22">
          <cell r="D22">
            <v>3240</v>
          </cell>
        </row>
        <row r="23">
          <cell r="D23">
            <v>3010</v>
          </cell>
        </row>
        <row r="27">
          <cell r="D27">
            <v>3845</v>
          </cell>
        </row>
        <row r="28">
          <cell r="D28">
            <v>3800</v>
          </cell>
        </row>
        <row r="29">
          <cell r="D29">
            <v>3805</v>
          </cell>
        </row>
        <row r="30">
          <cell r="D30">
            <v>3955</v>
          </cell>
        </row>
        <row r="31">
          <cell r="D31">
            <v>3755</v>
          </cell>
        </row>
        <row r="32">
          <cell r="D32">
            <v>3605</v>
          </cell>
        </row>
        <row r="33">
          <cell r="D33">
            <v>3765</v>
          </cell>
        </row>
        <row r="34">
          <cell r="D34">
            <v>3765</v>
          </cell>
        </row>
        <row r="35">
          <cell r="D35">
            <v>3625</v>
          </cell>
        </row>
        <row r="36">
          <cell r="D36">
            <v>3790</v>
          </cell>
        </row>
        <row r="37">
          <cell r="D37">
            <v>4150</v>
          </cell>
        </row>
        <row r="38">
          <cell r="D38">
            <v>3810</v>
          </cell>
        </row>
        <row r="39">
          <cell r="D39">
            <v>4100</v>
          </cell>
        </row>
        <row r="40">
          <cell r="D40">
            <v>3810</v>
          </cell>
        </row>
        <row r="41">
          <cell r="D41">
            <v>3770</v>
          </cell>
        </row>
        <row r="42">
          <cell r="D42">
            <v>3625</v>
          </cell>
        </row>
        <row r="43">
          <cell r="D43">
            <v>4010</v>
          </cell>
        </row>
        <row r="44">
          <cell r="D44">
            <v>3750</v>
          </cell>
        </row>
        <row r="45">
          <cell r="D45">
            <v>3945</v>
          </cell>
        </row>
        <row r="46">
          <cell r="D46">
            <v>4100</v>
          </cell>
        </row>
        <row r="47">
          <cell r="D47">
            <v>3770</v>
          </cell>
        </row>
        <row r="48">
          <cell r="D48">
            <v>3625</v>
          </cell>
        </row>
        <row r="49">
          <cell r="D49">
            <v>3940</v>
          </cell>
        </row>
        <row r="50">
          <cell r="D50">
            <v>3940</v>
          </cell>
        </row>
        <row r="51">
          <cell r="D51">
            <v>3940</v>
          </cell>
        </row>
        <row r="52">
          <cell r="D52">
            <v>3965</v>
          </cell>
        </row>
        <row r="53">
          <cell r="D53">
            <v>3640</v>
          </cell>
        </row>
        <row r="54">
          <cell r="D54">
            <v>4085</v>
          </cell>
        </row>
        <row r="57">
          <cell r="D57">
            <v>290</v>
          </cell>
        </row>
        <row r="58">
          <cell r="D58">
            <v>600</v>
          </cell>
        </row>
        <row r="59">
          <cell r="D59">
            <v>55</v>
          </cell>
        </row>
        <row r="60">
          <cell r="D60">
            <v>115</v>
          </cell>
        </row>
        <row r="61">
          <cell r="D61">
            <v>870</v>
          </cell>
        </row>
        <row r="62">
          <cell r="D62">
            <v>820</v>
          </cell>
        </row>
        <row r="63">
          <cell r="D63">
            <v>40</v>
          </cell>
        </row>
        <row r="64">
          <cell r="D64">
            <v>10</v>
          </cell>
        </row>
        <row r="65">
          <cell r="D65">
            <v>80</v>
          </cell>
        </row>
        <row r="66">
          <cell r="D66">
            <v>440</v>
          </cell>
        </row>
        <row r="67">
          <cell r="D67">
            <v>655</v>
          </cell>
        </row>
        <row r="68">
          <cell r="D68">
            <v>465</v>
          </cell>
        </row>
        <row r="69">
          <cell r="D69">
            <v>725</v>
          </cell>
        </row>
        <row r="75">
          <cell r="D75">
            <v>965</v>
          </cell>
        </row>
        <row r="76">
          <cell r="D76">
            <v>1000</v>
          </cell>
        </row>
        <row r="77">
          <cell r="D77">
            <v>1180</v>
          </cell>
        </row>
        <row r="78">
          <cell r="D78">
            <v>1030</v>
          </cell>
        </row>
        <row r="79">
          <cell r="D79">
            <v>1210</v>
          </cell>
        </row>
        <row r="80">
          <cell r="D80">
            <v>895</v>
          </cell>
        </row>
        <row r="81">
          <cell r="D81">
            <v>1075</v>
          </cell>
        </row>
        <row r="82">
          <cell r="D82">
            <v>1110</v>
          </cell>
        </row>
        <row r="83">
          <cell r="D83">
            <v>1100</v>
          </cell>
        </row>
        <row r="84">
          <cell r="D84">
            <v>1015</v>
          </cell>
        </row>
        <row r="85">
          <cell r="D85">
            <v>1195</v>
          </cell>
        </row>
        <row r="86">
          <cell r="D86">
            <v>1165</v>
          </cell>
        </row>
        <row r="87">
          <cell r="D87">
            <v>1525</v>
          </cell>
        </row>
        <row r="88">
          <cell r="D88">
            <v>1345</v>
          </cell>
        </row>
        <row r="89">
          <cell r="D89">
            <v>1705</v>
          </cell>
        </row>
        <row r="90">
          <cell r="D90">
            <v>1070</v>
          </cell>
        </row>
        <row r="91">
          <cell r="D91">
            <v>1250</v>
          </cell>
        </row>
        <row r="92">
          <cell r="D92">
            <v>1365</v>
          </cell>
        </row>
        <row r="93">
          <cell r="D93">
            <v>1455</v>
          </cell>
        </row>
        <row r="94">
          <cell r="D94">
            <v>1555</v>
          </cell>
        </row>
        <row r="95">
          <cell r="D95">
            <v>1265</v>
          </cell>
        </row>
        <row r="96">
          <cell r="D96">
            <v>1250</v>
          </cell>
        </row>
        <row r="97">
          <cell r="D97">
            <v>1360</v>
          </cell>
        </row>
        <row r="98">
          <cell r="D98">
            <v>1430</v>
          </cell>
        </row>
        <row r="99">
          <cell r="D99">
            <v>1125</v>
          </cell>
        </row>
        <row r="100">
          <cell r="D100">
            <v>1305</v>
          </cell>
        </row>
        <row r="114">
          <cell r="D114">
            <v>705</v>
          </cell>
        </row>
        <row r="115">
          <cell r="D115">
            <v>705</v>
          </cell>
        </row>
        <row r="116">
          <cell r="D116">
            <v>750</v>
          </cell>
        </row>
        <row r="117">
          <cell r="D117">
            <v>805</v>
          </cell>
        </row>
        <row r="139">
          <cell r="D139">
            <v>1090</v>
          </cell>
        </row>
        <row r="140">
          <cell r="D140">
            <v>1090</v>
          </cell>
        </row>
        <row r="141">
          <cell r="D141">
            <v>1090</v>
          </cell>
        </row>
        <row r="142">
          <cell r="D142">
            <v>985</v>
          </cell>
        </row>
        <row r="143">
          <cell r="D143">
            <v>985</v>
          </cell>
        </row>
        <row r="144">
          <cell r="D144">
            <v>1160</v>
          </cell>
        </row>
        <row r="145">
          <cell r="D145">
            <v>1060</v>
          </cell>
        </row>
        <row r="146">
          <cell r="D146">
            <v>1255</v>
          </cell>
        </row>
        <row r="147">
          <cell r="D147">
            <v>1040</v>
          </cell>
        </row>
        <row r="148">
          <cell r="D148">
            <v>940</v>
          </cell>
        </row>
        <row r="152">
          <cell r="D152">
            <v>2060</v>
          </cell>
        </row>
        <row r="153">
          <cell r="D153">
            <v>2315</v>
          </cell>
        </row>
        <row r="154">
          <cell r="D154">
            <v>2210</v>
          </cell>
        </row>
        <row r="155">
          <cell r="D155">
            <v>2195</v>
          </cell>
        </row>
        <row r="156">
          <cell r="D156">
            <v>2015</v>
          </cell>
        </row>
        <row r="157">
          <cell r="D157">
            <v>2270</v>
          </cell>
        </row>
        <row r="158">
          <cell r="D158">
            <v>2025</v>
          </cell>
        </row>
        <row r="159">
          <cell r="D159">
            <v>2005</v>
          </cell>
        </row>
        <row r="160">
          <cell r="D160">
            <v>2365</v>
          </cell>
        </row>
        <row r="161">
          <cell r="D161">
            <v>2255</v>
          </cell>
        </row>
        <row r="162">
          <cell r="D162">
            <v>2615</v>
          </cell>
        </row>
        <row r="163">
          <cell r="D163">
            <v>2155</v>
          </cell>
        </row>
        <row r="164">
          <cell r="D164">
            <v>2140</v>
          </cell>
        </row>
        <row r="165">
          <cell r="D165">
            <v>2035</v>
          </cell>
        </row>
        <row r="166">
          <cell r="D166">
            <v>2285</v>
          </cell>
        </row>
        <row r="167">
          <cell r="D167">
            <v>2200</v>
          </cell>
        </row>
        <row r="168">
          <cell r="D168">
            <v>2555</v>
          </cell>
        </row>
        <row r="169">
          <cell r="D169">
            <v>2830</v>
          </cell>
        </row>
        <row r="170">
          <cell r="D170">
            <v>2815</v>
          </cell>
        </row>
        <row r="171">
          <cell r="D171">
            <v>2130</v>
          </cell>
        </row>
        <row r="172">
          <cell r="D172">
            <v>2380</v>
          </cell>
        </row>
        <row r="176">
          <cell r="D176">
            <v>1310</v>
          </cell>
        </row>
        <row r="177">
          <cell r="D177">
            <v>1315</v>
          </cell>
        </row>
        <row r="178">
          <cell r="D178">
            <v>1480</v>
          </cell>
        </row>
        <row r="179">
          <cell r="D179">
            <v>1260</v>
          </cell>
        </row>
        <row r="180">
          <cell r="D180">
            <v>1210</v>
          </cell>
        </row>
        <row r="181">
          <cell r="D181">
            <v>1340</v>
          </cell>
        </row>
        <row r="182">
          <cell r="D182">
            <v>1210</v>
          </cell>
        </row>
        <row r="183">
          <cell r="D183">
            <v>1370</v>
          </cell>
        </row>
        <row r="184">
          <cell r="D184">
            <v>1450</v>
          </cell>
        </row>
        <row r="185">
          <cell r="D185">
            <v>1205</v>
          </cell>
        </row>
        <row r="189">
          <cell r="D189">
            <v>3675</v>
          </cell>
        </row>
        <row r="190">
          <cell r="D190">
            <v>3545</v>
          </cell>
        </row>
        <row r="191">
          <cell r="D191">
            <v>3805</v>
          </cell>
        </row>
        <row r="192">
          <cell r="D192">
            <v>3650</v>
          </cell>
        </row>
        <row r="193">
          <cell r="D193">
            <v>3580</v>
          </cell>
        </row>
        <row r="194">
          <cell r="D194">
            <v>3615</v>
          </cell>
        </row>
        <row r="195">
          <cell r="D195">
            <v>3750</v>
          </cell>
        </row>
        <row r="196">
          <cell r="D196">
            <v>3780</v>
          </cell>
        </row>
        <row r="197">
          <cell r="D197">
            <v>4140</v>
          </cell>
        </row>
        <row r="198">
          <cell r="D198">
            <v>3930</v>
          </cell>
        </row>
        <row r="199">
          <cell r="D199">
            <v>3910</v>
          </cell>
        </row>
        <row r="200">
          <cell r="D200">
            <v>4065</v>
          </cell>
        </row>
        <row r="201">
          <cell r="D201">
            <v>3735</v>
          </cell>
        </row>
        <row r="202">
          <cell r="D202">
            <v>3850</v>
          </cell>
        </row>
        <row r="210">
          <cell r="D210">
            <v>4165</v>
          </cell>
        </row>
        <row r="211">
          <cell r="D211">
            <v>4235</v>
          </cell>
        </row>
        <row r="212">
          <cell r="D212">
            <v>3835</v>
          </cell>
        </row>
        <row r="213">
          <cell r="D213">
            <v>4065</v>
          </cell>
        </row>
        <row r="214">
          <cell r="D214">
            <v>4105</v>
          </cell>
        </row>
        <row r="215">
          <cell r="D215">
            <v>4465</v>
          </cell>
        </row>
        <row r="216">
          <cell r="D216">
            <v>4270</v>
          </cell>
        </row>
        <row r="217">
          <cell r="D217">
            <v>4630</v>
          </cell>
        </row>
        <row r="218">
          <cell r="D218">
            <v>4630</v>
          </cell>
        </row>
        <row r="219">
          <cell r="D219">
            <v>4270</v>
          </cell>
        </row>
        <row r="220">
          <cell r="D220">
            <v>4340</v>
          </cell>
        </row>
        <row r="221">
          <cell r="D221">
            <v>4620</v>
          </cell>
        </row>
        <row r="222">
          <cell r="D222">
            <v>4550</v>
          </cell>
        </row>
        <row r="223">
          <cell r="D223">
            <v>4550</v>
          </cell>
        </row>
        <row r="224">
          <cell r="D224">
            <v>4775</v>
          </cell>
        </row>
        <row r="225">
          <cell r="D225">
            <v>4755</v>
          </cell>
        </row>
        <row r="233">
          <cell r="D233">
            <v>4655</v>
          </cell>
        </row>
        <row r="234">
          <cell r="D234">
            <v>4220</v>
          </cell>
        </row>
        <row r="235">
          <cell r="D235">
            <v>4205</v>
          </cell>
        </row>
        <row r="236">
          <cell r="D236">
            <v>4505</v>
          </cell>
        </row>
        <row r="237">
          <cell r="D237">
            <v>4600</v>
          </cell>
        </row>
        <row r="238">
          <cell r="D238">
            <v>4485</v>
          </cell>
        </row>
        <row r="239">
          <cell r="D239">
            <v>4845</v>
          </cell>
        </row>
        <row r="240">
          <cell r="D240">
            <v>4280</v>
          </cell>
        </row>
        <row r="241">
          <cell r="D241">
            <v>4790</v>
          </cell>
        </row>
        <row r="242">
          <cell r="D242">
            <v>4720</v>
          </cell>
        </row>
        <row r="243">
          <cell r="D243">
            <v>4720</v>
          </cell>
        </row>
        <row r="244">
          <cell r="D244">
            <v>4680</v>
          </cell>
        </row>
        <row r="245">
          <cell r="D245">
            <v>4605</v>
          </cell>
        </row>
        <row r="246">
          <cell r="D246">
            <v>4605</v>
          </cell>
        </row>
        <row r="247">
          <cell r="D247">
            <v>5075</v>
          </cell>
        </row>
        <row r="248">
          <cell r="D248">
            <v>4405</v>
          </cell>
        </row>
        <row r="255">
          <cell r="D255">
            <v>4500</v>
          </cell>
        </row>
        <row r="256">
          <cell r="D256">
            <v>4665</v>
          </cell>
        </row>
        <row r="257">
          <cell r="D257">
            <v>4490</v>
          </cell>
        </row>
        <row r="258">
          <cell r="D258">
            <v>4515</v>
          </cell>
        </row>
        <row r="259">
          <cell r="D259">
            <v>4330</v>
          </cell>
        </row>
        <row r="260">
          <cell r="D260">
            <v>4330</v>
          </cell>
        </row>
        <row r="261">
          <cell r="D261">
            <v>4490</v>
          </cell>
        </row>
        <row r="262">
          <cell r="D262">
            <v>4315</v>
          </cell>
        </row>
        <row r="263">
          <cell r="D263">
            <v>4340</v>
          </cell>
        </row>
        <row r="264">
          <cell r="D264">
            <v>4445</v>
          </cell>
        </row>
        <row r="270">
          <cell r="D270">
            <v>640</v>
          </cell>
        </row>
        <row r="271">
          <cell r="D271">
            <v>665</v>
          </cell>
        </row>
        <row r="272">
          <cell r="D272">
            <v>640</v>
          </cell>
        </row>
        <row r="273">
          <cell r="D273">
            <v>745</v>
          </cell>
        </row>
        <row r="274">
          <cell r="D274">
            <v>745</v>
          </cell>
        </row>
        <row r="275">
          <cell r="D275">
            <v>765</v>
          </cell>
        </row>
        <row r="276">
          <cell r="D276">
            <v>745</v>
          </cell>
        </row>
        <row r="277">
          <cell r="D277">
            <v>640</v>
          </cell>
        </row>
        <row r="278">
          <cell r="D278">
            <v>735</v>
          </cell>
        </row>
        <row r="279">
          <cell r="D279">
            <v>735</v>
          </cell>
        </row>
        <row r="280">
          <cell r="D280">
            <v>730</v>
          </cell>
        </row>
        <row r="281">
          <cell r="D281">
            <v>730</v>
          </cell>
        </row>
        <row r="282">
          <cell r="D282">
            <v>925</v>
          </cell>
        </row>
        <row r="283">
          <cell r="D283">
            <v>950</v>
          </cell>
        </row>
        <row r="284">
          <cell r="D284">
            <v>855</v>
          </cell>
        </row>
        <row r="285">
          <cell r="D285">
            <v>1005</v>
          </cell>
        </row>
        <row r="286">
          <cell r="D286">
            <v>940</v>
          </cell>
        </row>
        <row r="290">
          <cell r="D290">
            <v>595</v>
          </cell>
        </row>
        <row r="291">
          <cell r="D291">
            <v>675</v>
          </cell>
        </row>
        <row r="292">
          <cell r="D292">
            <v>710</v>
          </cell>
        </row>
        <row r="293">
          <cell r="D293">
            <v>595</v>
          </cell>
        </row>
        <row r="294">
          <cell r="D294">
            <v>655</v>
          </cell>
        </row>
        <row r="295">
          <cell r="D295">
            <v>675</v>
          </cell>
        </row>
        <row r="296">
          <cell r="D296">
            <v>780</v>
          </cell>
        </row>
        <row r="297">
          <cell r="D297">
            <v>700</v>
          </cell>
        </row>
        <row r="304">
          <cell r="D304">
            <v>1740</v>
          </cell>
        </row>
        <row r="305">
          <cell r="D305">
            <v>1750</v>
          </cell>
        </row>
        <row r="306">
          <cell r="D306">
            <v>1740</v>
          </cell>
        </row>
        <row r="307">
          <cell r="D307">
            <v>1750</v>
          </cell>
        </row>
        <row r="308">
          <cell r="D308">
            <v>1910</v>
          </cell>
        </row>
        <row r="309">
          <cell r="D309">
            <v>1770</v>
          </cell>
        </row>
        <row r="310">
          <cell r="D310">
            <v>1770</v>
          </cell>
        </row>
        <row r="311">
          <cell r="D311">
            <v>1660</v>
          </cell>
        </row>
        <row r="312">
          <cell r="D312">
            <v>1665</v>
          </cell>
        </row>
        <row r="313">
          <cell r="D313">
            <v>1660</v>
          </cell>
        </row>
        <row r="314">
          <cell r="D314">
            <v>1690</v>
          </cell>
        </row>
        <row r="315">
          <cell r="D315">
            <v>1725</v>
          </cell>
        </row>
        <row r="316">
          <cell r="D316">
            <v>1735</v>
          </cell>
        </row>
        <row r="317">
          <cell r="D317">
            <v>1640</v>
          </cell>
        </row>
        <row r="318">
          <cell r="D318">
            <v>1650</v>
          </cell>
        </row>
        <row r="319">
          <cell r="D319">
            <v>1775</v>
          </cell>
        </row>
        <row r="320">
          <cell r="D320">
            <v>1850</v>
          </cell>
        </row>
        <row r="321">
          <cell r="D321">
            <v>2000</v>
          </cell>
        </row>
        <row r="322">
          <cell r="D322">
            <v>1855</v>
          </cell>
        </row>
        <row r="323">
          <cell r="D323">
            <v>1850</v>
          </cell>
        </row>
        <row r="324">
          <cell r="D324">
            <v>1665</v>
          </cell>
        </row>
        <row r="325">
          <cell r="D325">
            <v>1675</v>
          </cell>
        </row>
        <row r="326">
          <cell r="D326">
            <v>1890</v>
          </cell>
        </row>
        <row r="327">
          <cell r="D327">
            <v>1910</v>
          </cell>
        </row>
        <row r="328">
          <cell r="D328">
            <v>1885</v>
          </cell>
        </row>
        <row r="329">
          <cell r="D329">
            <v>1895</v>
          </cell>
        </row>
        <row r="330">
          <cell r="D330">
            <v>1940</v>
          </cell>
        </row>
        <row r="331">
          <cell r="D331">
            <v>2025</v>
          </cell>
        </row>
        <row r="332">
          <cell r="D332">
            <v>1680</v>
          </cell>
        </row>
        <row r="333">
          <cell r="D333">
            <v>2010</v>
          </cell>
        </row>
        <row r="334">
          <cell r="D334">
            <v>2205</v>
          </cell>
        </row>
        <row r="335">
          <cell r="D335">
            <v>2015</v>
          </cell>
        </row>
        <row r="336">
          <cell r="D336">
            <v>2010</v>
          </cell>
        </row>
        <row r="337">
          <cell r="D337">
            <v>2015</v>
          </cell>
        </row>
        <row r="338">
          <cell r="D338">
            <v>2095</v>
          </cell>
        </row>
        <row r="339">
          <cell r="D339">
            <v>2100</v>
          </cell>
        </row>
        <row r="340">
          <cell r="D340">
            <v>1840</v>
          </cell>
        </row>
        <row r="341">
          <cell r="D341">
            <v>1850</v>
          </cell>
        </row>
        <row r="342">
          <cell r="D342">
            <v>1840</v>
          </cell>
        </row>
        <row r="343">
          <cell r="D343">
            <v>1850</v>
          </cell>
        </row>
        <row r="348">
          <cell r="D348">
            <v>2480</v>
          </cell>
        </row>
        <row r="349">
          <cell r="D349">
            <v>2490</v>
          </cell>
        </row>
        <row r="350">
          <cell r="D350">
            <v>2480</v>
          </cell>
        </row>
        <row r="351">
          <cell r="D351">
            <v>2655</v>
          </cell>
        </row>
        <row r="352">
          <cell r="D352">
            <v>2400</v>
          </cell>
        </row>
        <row r="353">
          <cell r="D353">
            <v>2400</v>
          </cell>
        </row>
        <row r="354">
          <cell r="D354">
            <v>2465</v>
          </cell>
        </row>
        <row r="355">
          <cell r="D355">
            <v>2475</v>
          </cell>
        </row>
        <row r="356">
          <cell r="D356">
            <v>2520</v>
          </cell>
        </row>
        <row r="357">
          <cell r="D357">
            <v>2520</v>
          </cell>
        </row>
        <row r="358">
          <cell r="D358">
            <v>2590</v>
          </cell>
        </row>
        <row r="359">
          <cell r="D359">
            <v>2740</v>
          </cell>
        </row>
        <row r="360">
          <cell r="D360">
            <v>2595</v>
          </cell>
        </row>
        <row r="361">
          <cell r="D361">
            <v>2405</v>
          </cell>
        </row>
        <row r="362">
          <cell r="D362">
            <v>2645</v>
          </cell>
        </row>
        <row r="363">
          <cell r="D363">
            <v>2655</v>
          </cell>
        </row>
        <row r="364">
          <cell r="D364">
            <v>2645</v>
          </cell>
        </row>
        <row r="365">
          <cell r="D365">
            <v>2625</v>
          </cell>
        </row>
        <row r="366">
          <cell r="D366">
            <v>2640</v>
          </cell>
        </row>
        <row r="367">
          <cell r="D367">
            <v>2680</v>
          </cell>
        </row>
        <row r="368">
          <cell r="D368">
            <v>2680</v>
          </cell>
        </row>
        <row r="369">
          <cell r="D369">
            <v>2680</v>
          </cell>
        </row>
        <row r="370">
          <cell r="D370">
            <v>2765</v>
          </cell>
        </row>
        <row r="371">
          <cell r="D371">
            <v>2435</v>
          </cell>
        </row>
        <row r="372">
          <cell r="D372">
            <v>2435</v>
          </cell>
        </row>
        <row r="373">
          <cell r="D373">
            <v>2755</v>
          </cell>
        </row>
        <row r="374">
          <cell r="D374">
            <v>2950</v>
          </cell>
        </row>
        <row r="375">
          <cell r="D375">
            <v>2765</v>
          </cell>
        </row>
        <row r="376">
          <cell r="D376">
            <v>2755</v>
          </cell>
        </row>
        <row r="377">
          <cell r="D377">
            <v>2840</v>
          </cell>
        </row>
        <row r="378">
          <cell r="D378">
            <v>2840</v>
          </cell>
        </row>
        <row r="379">
          <cell r="D379">
            <v>2710</v>
          </cell>
        </row>
        <row r="380">
          <cell r="D380">
            <v>2585</v>
          </cell>
        </row>
        <row r="385">
          <cell r="D385">
            <v>1850</v>
          </cell>
        </row>
        <row r="386">
          <cell r="D386">
            <v>1860</v>
          </cell>
        </row>
        <row r="387">
          <cell r="D387">
            <v>1850</v>
          </cell>
        </row>
        <row r="388">
          <cell r="D388">
            <v>2020</v>
          </cell>
        </row>
        <row r="389">
          <cell r="D389">
            <v>1765</v>
          </cell>
        </row>
        <row r="390">
          <cell r="D390">
            <v>1765</v>
          </cell>
        </row>
        <row r="391">
          <cell r="D391">
            <v>1835</v>
          </cell>
        </row>
        <row r="392">
          <cell r="D392">
            <v>1845</v>
          </cell>
        </row>
        <row r="393">
          <cell r="D393">
            <v>1885</v>
          </cell>
        </row>
        <row r="394">
          <cell r="D394">
            <v>1885</v>
          </cell>
        </row>
        <row r="395">
          <cell r="D395">
            <v>1885</v>
          </cell>
        </row>
        <row r="396">
          <cell r="D396">
            <v>1960</v>
          </cell>
        </row>
        <row r="397">
          <cell r="D397">
            <v>2110</v>
          </cell>
        </row>
        <row r="398">
          <cell r="D398">
            <v>1965</v>
          </cell>
        </row>
        <row r="399">
          <cell r="D399">
            <v>1775</v>
          </cell>
        </row>
        <row r="400">
          <cell r="D400">
            <v>2010</v>
          </cell>
        </row>
        <row r="401">
          <cell r="D401">
            <v>2020</v>
          </cell>
        </row>
        <row r="402">
          <cell r="D402">
            <v>1995</v>
          </cell>
        </row>
        <row r="403">
          <cell r="D403">
            <v>2005</v>
          </cell>
        </row>
        <row r="404">
          <cell r="D404">
            <v>2045</v>
          </cell>
        </row>
        <row r="405">
          <cell r="D405">
            <v>2045</v>
          </cell>
        </row>
        <row r="406">
          <cell r="D406">
            <v>2045</v>
          </cell>
        </row>
        <row r="407">
          <cell r="D407">
            <v>2075</v>
          </cell>
        </row>
        <row r="408">
          <cell r="D408">
            <v>1805</v>
          </cell>
        </row>
        <row r="409">
          <cell r="D409">
            <v>2120</v>
          </cell>
        </row>
        <row r="410">
          <cell r="D410">
            <v>2315</v>
          </cell>
        </row>
        <row r="411">
          <cell r="D411">
            <v>2125</v>
          </cell>
        </row>
        <row r="412">
          <cell r="D412">
            <v>2120</v>
          </cell>
        </row>
        <row r="413">
          <cell r="D413">
            <v>1950</v>
          </cell>
        </row>
        <row r="420">
          <cell r="D420">
            <v>3685</v>
          </cell>
        </row>
        <row r="421">
          <cell r="D421">
            <v>3900</v>
          </cell>
        </row>
        <row r="422">
          <cell r="D422">
            <v>3910</v>
          </cell>
        </row>
        <row r="423">
          <cell r="D423">
            <v>3850</v>
          </cell>
        </row>
        <row r="424">
          <cell r="D424">
            <v>3850</v>
          </cell>
        </row>
        <row r="425">
          <cell r="D425">
            <v>4045</v>
          </cell>
        </row>
        <row r="426">
          <cell r="D426">
            <v>3850</v>
          </cell>
        </row>
        <row r="427">
          <cell r="D427">
            <v>3850</v>
          </cell>
        </row>
        <row r="428">
          <cell r="D428">
            <v>3850</v>
          </cell>
        </row>
        <row r="429">
          <cell r="D429">
            <v>3725</v>
          </cell>
        </row>
        <row r="430">
          <cell r="D430">
            <v>4000</v>
          </cell>
        </row>
        <row r="431">
          <cell r="D431">
            <v>3725</v>
          </cell>
        </row>
        <row r="432">
          <cell r="D432">
            <v>3730</v>
          </cell>
        </row>
        <row r="433">
          <cell r="D433">
            <v>3730</v>
          </cell>
        </row>
        <row r="436">
          <cell r="D436">
            <v>5260</v>
          </cell>
        </row>
        <row r="437">
          <cell r="D437">
            <v>5260</v>
          </cell>
        </row>
        <row r="438">
          <cell r="D438">
            <v>5305</v>
          </cell>
        </row>
        <row r="439">
          <cell r="D439">
            <v>5140</v>
          </cell>
        </row>
        <row r="440">
          <cell r="D440">
            <v>5140</v>
          </cell>
        </row>
        <row r="441">
          <cell r="D441">
            <v>6540</v>
          </cell>
        </row>
        <row r="442">
          <cell r="D442">
            <v>6735</v>
          </cell>
        </row>
        <row r="443">
          <cell r="D443">
            <v>5020</v>
          </cell>
        </row>
        <row r="444">
          <cell r="D444">
            <v>5020</v>
          </cell>
        </row>
        <row r="445">
          <cell r="D445">
            <v>5035</v>
          </cell>
        </row>
        <row r="446">
          <cell r="D446">
            <v>5310</v>
          </cell>
        </row>
        <row r="447">
          <cell r="D447">
            <v>5035</v>
          </cell>
        </row>
        <row r="448">
          <cell r="D448">
            <v>6270</v>
          </cell>
        </row>
        <row r="449">
          <cell r="D449">
            <v>6270</v>
          </cell>
        </row>
        <row r="450">
          <cell r="D450">
            <v>6270</v>
          </cell>
        </row>
        <row r="451">
          <cell r="D451">
            <v>6270</v>
          </cell>
        </row>
        <row r="457">
          <cell r="D457">
            <v>2685</v>
          </cell>
        </row>
        <row r="458">
          <cell r="D458">
            <v>2630</v>
          </cell>
        </row>
        <row r="459">
          <cell r="D459">
            <v>2820</v>
          </cell>
        </row>
        <row r="460">
          <cell r="D460">
            <v>3015</v>
          </cell>
        </row>
        <row r="463">
          <cell r="A463" t="str">
            <v>Dimensions: Length: ” Width: ” Height: ” Weight: lbs</v>
          </cell>
        </row>
        <row r="464">
          <cell r="D464">
            <v>3230</v>
          </cell>
        </row>
        <row r="465">
          <cell r="D465">
            <v>3075</v>
          </cell>
        </row>
        <row r="466">
          <cell r="D466">
            <v>3485</v>
          </cell>
        </row>
        <row r="467">
          <cell r="D467">
            <v>3365</v>
          </cell>
        </row>
        <row r="468">
          <cell r="D468">
            <v>3125</v>
          </cell>
        </row>
        <row r="469">
          <cell r="D469">
            <v>3365</v>
          </cell>
        </row>
        <row r="470">
          <cell r="D470">
            <v>2820</v>
          </cell>
        </row>
        <row r="471">
          <cell r="D471">
            <v>2890</v>
          </cell>
        </row>
        <row r="472">
          <cell r="D472">
            <v>2890</v>
          </cell>
        </row>
        <row r="473">
          <cell r="D473">
            <v>3590</v>
          </cell>
        </row>
        <row r="474">
          <cell r="D474">
            <v>3590</v>
          </cell>
        </row>
        <row r="475">
          <cell r="D475">
            <v>3375</v>
          </cell>
        </row>
        <row r="476">
          <cell r="D476">
            <v>3375</v>
          </cell>
        </row>
        <row r="480">
          <cell r="D480">
            <v>685</v>
          </cell>
        </row>
        <row r="481">
          <cell r="D481">
            <v>880</v>
          </cell>
        </row>
        <row r="482">
          <cell r="D482">
            <v>740</v>
          </cell>
        </row>
        <row r="483">
          <cell r="D483">
            <v>1020</v>
          </cell>
        </row>
        <row r="484">
          <cell r="D484">
            <v>720</v>
          </cell>
        </row>
        <row r="485">
          <cell r="D485">
            <v>845</v>
          </cell>
        </row>
        <row r="486">
          <cell r="D486">
            <v>845</v>
          </cell>
        </row>
        <row r="487">
          <cell r="D487">
            <v>705</v>
          </cell>
        </row>
        <row r="488">
          <cell r="D488">
            <v>710</v>
          </cell>
        </row>
        <row r="489">
          <cell r="D489">
            <v>830</v>
          </cell>
        </row>
        <row r="490">
          <cell r="D490">
            <v>975</v>
          </cell>
        </row>
        <row r="491">
          <cell r="D491">
            <v>835</v>
          </cell>
        </row>
        <row r="492">
          <cell r="D492">
            <v>815</v>
          </cell>
        </row>
        <row r="493">
          <cell r="D493">
            <v>805</v>
          </cell>
        </row>
        <row r="494">
          <cell r="D494">
            <v>880</v>
          </cell>
        </row>
        <row r="495">
          <cell r="D495">
            <v>905</v>
          </cell>
        </row>
        <row r="496">
          <cell r="D496">
            <v>955</v>
          </cell>
        </row>
        <row r="497">
          <cell r="D497">
            <v>895</v>
          </cell>
        </row>
        <row r="500">
          <cell r="D500">
            <v>1020</v>
          </cell>
        </row>
        <row r="501">
          <cell r="D501">
            <v>705</v>
          </cell>
        </row>
        <row r="502">
          <cell r="D502">
            <v>690</v>
          </cell>
        </row>
        <row r="503">
          <cell r="D503">
            <v>2015</v>
          </cell>
        </row>
        <row r="504">
          <cell r="D504">
            <v>835</v>
          </cell>
        </row>
        <row r="505">
          <cell r="D505">
            <v>970</v>
          </cell>
        </row>
        <row r="509">
          <cell r="D509">
            <v>1665</v>
          </cell>
        </row>
        <row r="510">
          <cell r="D510">
            <v>1470</v>
          </cell>
        </row>
        <row r="511">
          <cell r="D511">
            <v>1455</v>
          </cell>
        </row>
        <row r="512">
          <cell r="D512">
            <v>1610</v>
          </cell>
        </row>
        <row r="513">
          <cell r="D513">
            <v>1365</v>
          </cell>
        </row>
        <row r="514">
          <cell r="D514">
            <v>1350</v>
          </cell>
        </row>
        <row r="515">
          <cell r="D515">
            <v>1805</v>
          </cell>
        </row>
        <row r="516">
          <cell r="D516">
            <v>1735</v>
          </cell>
        </row>
        <row r="517">
          <cell r="D517">
            <v>1565</v>
          </cell>
        </row>
        <row r="518">
          <cell r="D518">
            <v>1550</v>
          </cell>
        </row>
        <row r="522">
          <cell r="D522">
            <v>2000</v>
          </cell>
        </row>
        <row r="523">
          <cell r="D523">
            <v>1680</v>
          </cell>
        </row>
        <row r="524">
          <cell r="D524">
            <v>1660</v>
          </cell>
        </row>
        <row r="525">
          <cell r="D525">
            <v>1945</v>
          </cell>
        </row>
        <row r="526">
          <cell r="D526">
            <v>1620</v>
          </cell>
        </row>
        <row r="527">
          <cell r="D527">
            <v>1600</v>
          </cell>
        </row>
        <row r="528">
          <cell r="D528">
            <v>2140</v>
          </cell>
        </row>
        <row r="529">
          <cell r="D529">
            <v>1820</v>
          </cell>
        </row>
        <row r="530">
          <cell r="D530">
            <v>1800</v>
          </cell>
        </row>
        <row r="531">
          <cell r="D531">
            <v>2140</v>
          </cell>
        </row>
        <row r="537">
          <cell r="D537">
            <v>270</v>
          </cell>
        </row>
        <row r="538">
          <cell r="D538">
            <v>155</v>
          </cell>
        </row>
        <row r="539">
          <cell r="D539">
            <v>270</v>
          </cell>
        </row>
        <row r="540">
          <cell r="D540">
            <v>350</v>
          </cell>
        </row>
        <row r="541">
          <cell r="D541">
            <v>350</v>
          </cell>
        </row>
        <row r="542">
          <cell r="D542">
            <v>245</v>
          </cell>
        </row>
        <row r="543">
          <cell r="D543">
            <v>365</v>
          </cell>
        </row>
        <row r="544">
          <cell r="D544">
            <v>490</v>
          </cell>
        </row>
        <row r="545">
          <cell r="D545">
            <v>440</v>
          </cell>
        </row>
        <row r="548">
          <cell r="D548">
            <v>195</v>
          </cell>
        </row>
        <row r="549">
          <cell r="D549">
            <v>195</v>
          </cell>
        </row>
        <row r="550">
          <cell r="D550">
            <v>195</v>
          </cell>
        </row>
        <row r="551">
          <cell r="D551">
            <v>290</v>
          </cell>
        </row>
        <row r="552">
          <cell r="D552">
            <v>290</v>
          </cell>
        </row>
        <row r="553">
          <cell r="D553">
            <v>185</v>
          </cell>
        </row>
        <row r="554">
          <cell r="D554">
            <v>185</v>
          </cell>
        </row>
        <row r="555">
          <cell r="D555">
            <v>320</v>
          </cell>
        </row>
        <row r="556">
          <cell r="D556">
            <v>320</v>
          </cell>
        </row>
        <row r="557">
          <cell r="D557">
            <v>510</v>
          </cell>
        </row>
        <row r="558">
          <cell r="D558">
            <v>460</v>
          </cell>
        </row>
        <row r="559">
          <cell r="D559">
            <v>510</v>
          </cell>
        </row>
        <row r="560">
          <cell r="D560">
            <v>565</v>
          </cell>
        </row>
        <row r="561">
          <cell r="D561">
            <v>455</v>
          </cell>
        </row>
        <row r="562">
          <cell r="D562">
            <v>450</v>
          </cell>
        </row>
        <row r="563">
          <cell r="D563">
            <v>545</v>
          </cell>
        </row>
        <row r="564">
          <cell r="D564">
            <v>500</v>
          </cell>
        </row>
        <row r="565">
          <cell r="D565">
            <v>650</v>
          </cell>
        </row>
        <row r="566">
          <cell r="D566">
            <v>500</v>
          </cell>
        </row>
        <row r="567">
          <cell r="D567">
            <v>650</v>
          </cell>
        </row>
        <row r="568">
          <cell r="D568">
            <v>355</v>
          </cell>
        </row>
        <row r="569">
          <cell r="D569">
            <v>505</v>
          </cell>
        </row>
        <row r="570">
          <cell r="D570">
            <v>475</v>
          </cell>
        </row>
        <row r="571">
          <cell r="D571">
            <v>625</v>
          </cell>
        </row>
        <row r="572">
          <cell r="D572">
            <v>510</v>
          </cell>
        </row>
        <row r="573">
          <cell r="D573">
            <v>670</v>
          </cell>
        </row>
        <row r="574">
          <cell r="D574">
            <v>705</v>
          </cell>
        </row>
        <row r="575">
          <cell r="D575">
            <v>705</v>
          </cell>
        </row>
        <row r="576">
          <cell r="D576">
            <v>570</v>
          </cell>
        </row>
        <row r="577">
          <cell r="D577">
            <v>720</v>
          </cell>
        </row>
        <row r="578">
          <cell r="D578">
            <v>555</v>
          </cell>
        </row>
        <row r="579">
          <cell r="D579">
            <v>705</v>
          </cell>
        </row>
        <row r="580">
          <cell r="D580">
            <v>685</v>
          </cell>
        </row>
        <row r="581">
          <cell r="D581">
            <v>525</v>
          </cell>
        </row>
        <row r="582">
          <cell r="D582">
            <v>885</v>
          </cell>
        </row>
        <row r="583">
          <cell r="D583">
            <v>590</v>
          </cell>
        </row>
        <row r="584">
          <cell r="D584">
            <v>565</v>
          </cell>
        </row>
        <row r="585">
          <cell r="D585">
            <v>585</v>
          </cell>
        </row>
        <row r="586">
          <cell r="D586">
            <v>945</v>
          </cell>
        </row>
        <row r="587">
          <cell r="D587">
            <v>655</v>
          </cell>
        </row>
        <row r="588">
          <cell r="D588">
            <v>1015</v>
          </cell>
        </row>
        <row r="589">
          <cell r="D589">
            <v>585</v>
          </cell>
        </row>
        <row r="590">
          <cell r="D590">
            <v>780</v>
          </cell>
        </row>
        <row r="591">
          <cell r="D591">
            <v>945</v>
          </cell>
        </row>
        <row r="592">
          <cell r="D592">
            <v>585</v>
          </cell>
        </row>
        <row r="593">
          <cell r="D593">
            <v>780</v>
          </cell>
        </row>
        <row r="594">
          <cell r="D594">
            <v>945</v>
          </cell>
        </row>
        <row r="595">
          <cell r="D595">
            <v>445</v>
          </cell>
        </row>
        <row r="596">
          <cell r="D596">
            <v>640</v>
          </cell>
        </row>
        <row r="597">
          <cell r="D597">
            <v>480</v>
          </cell>
        </row>
        <row r="598">
          <cell r="D598">
            <v>675</v>
          </cell>
        </row>
        <row r="599">
          <cell r="D599">
            <v>605</v>
          </cell>
        </row>
        <row r="600">
          <cell r="D600">
            <v>800</v>
          </cell>
        </row>
        <row r="601">
          <cell r="D601">
            <v>965</v>
          </cell>
        </row>
        <row r="602">
          <cell r="D602">
            <v>620</v>
          </cell>
        </row>
        <row r="603">
          <cell r="D603">
            <v>815</v>
          </cell>
        </row>
        <row r="604">
          <cell r="D604">
            <v>535</v>
          </cell>
        </row>
        <row r="605">
          <cell r="D605">
            <v>980</v>
          </cell>
        </row>
        <row r="606">
          <cell r="D606">
            <v>620</v>
          </cell>
        </row>
        <row r="607">
          <cell r="D607">
            <v>815</v>
          </cell>
        </row>
        <row r="608">
          <cell r="D608">
            <v>810</v>
          </cell>
        </row>
        <row r="609">
          <cell r="D609">
            <v>1005</v>
          </cell>
        </row>
        <row r="610">
          <cell r="D610">
            <v>645</v>
          </cell>
        </row>
        <row r="611">
          <cell r="D611">
            <v>840</v>
          </cell>
        </row>
        <row r="612">
          <cell r="D612">
            <v>1005</v>
          </cell>
        </row>
        <row r="613">
          <cell r="D613">
            <v>645</v>
          </cell>
        </row>
        <row r="614">
          <cell r="D614">
            <v>840</v>
          </cell>
        </row>
        <row r="615">
          <cell r="D615">
            <v>520</v>
          </cell>
        </row>
        <row r="616">
          <cell r="D616">
            <v>715</v>
          </cell>
        </row>
        <row r="617">
          <cell r="D617">
            <v>500</v>
          </cell>
        </row>
        <row r="618">
          <cell r="D618">
            <v>695</v>
          </cell>
        </row>
        <row r="619">
          <cell r="D619">
            <v>785</v>
          </cell>
        </row>
        <row r="620">
          <cell r="D620">
            <v>785</v>
          </cell>
        </row>
        <row r="621">
          <cell r="D621">
            <v>1060</v>
          </cell>
        </row>
        <row r="622">
          <cell r="D622">
            <v>660</v>
          </cell>
        </row>
        <row r="623">
          <cell r="D623">
            <v>935</v>
          </cell>
        </row>
        <row r="624">
          <cell r="D624">
            <v>660</v>
          </cell>
        </row>
        <row r="625">
          <cell r="D625">
            <v>935</v>
          </cell>
        </row>
        <row r="626">
          <cell r="D626">
            <v>800</v>
          </cell>
        </row>
        <row r="627">
          <cell r="D627">
            <v>820</v>
          </cell>
        </row>
        <row r="628">
          <cell r="D628">
            <v>830</v>
          </cell>
        </row>
        <row r="629">
          <cell r="D629">
            <v>830</v>
          </cell>
        </row>
        <row r="630">
          <cell r="D630">
            <v>1105</v>
          </cell>
        </row>
        <row r="631">
          <cell r="D631">
            <v>655</v>
          </cell>
        </row>
        <row r="632">
          <cell r="D632">
            <v>930</v>
          </cell>
        </row>
        <row r="633">
          <cell r="D633">
            <v>655</v>
          </cell>
        </row>
        <row r="634">
          <cell r="D634">
            <v>930</v>
          </cell>
        </row>
        <row r="635">
          <cell r="D635">
            <v>720</v>
          </cell>
        </row>
        <row r="638">
          <cell r="D638">
            <v>215</v>
          </cell>
        </row>
        <row r="639">
          <cell r="D639">
            <v>395</v>
          </cell>
        </row>
        <row r="640">
          <cell r="D640">
            <v>210</v>
          </cell>
        </row>
        <row r="641">
          <cell r="D641">
            <v>360</v>
          </cell>
        </row>
        <row r="642">
          <cell r="D642">
            <v>535</v>
          </cell>
        </row>
        <row r="643">
          <cell r="D643">
            <v>535</v>
          </cell>
        </row>
        <row r="644">
          <cell r="D644">
            <v>590</v>
          </cell>
        </row>
        <row r="645">
          <cell r="D645">
            <v>535</v>
          </cell>
        </row>
        <row r="646">
          <cell r="D646">
            <v>515</v>
          </cell>
        </row>
        <row r="647">
          <cell r="D647">
            <v>520</v>
          </cell>
        </row>
        <row r="648">
          <cell r="D648">
            <v>670</v>
          </cell>
        </row>
        <row r="649">
          <cell r="D649">
            <v>710</v>
          </cell>
        </row>
        <row r="650">
          <cell r="D650">
            <v>555</v>
          </cell>
        </row>
        <row r="651">
          <cell r="D651">
            <v>915</v>
          </cell>
        </row>
        <row r="652">
          <cell r="D652">
            <v>595</v>
          </cell>
        </row>
        <row r="653">
          <cell r="D653">
            <v>955</v>
          </cell>
        </row>
        <row r="654">
          <cell r="D654">
            <v>675</v>
          </cell>
        </row>
        <row r="655">
          <cell r="D655">
            <v>1035</v>
          </cell>
        </row>
        <row r="656">
          <cell r="D656">
            <v>595</v>
          </cell>
        </row>
        <row r="657">
          <cell r="D657">
            <v>955</v>
          </cell>
        </row>
        <row r="658">
          <cell r="D658">
            <v>615</v>
          </cell>
        </row>
        <row r="659">
          <cell r="D659">
            <v>975</v>
          </cell>
        </row>
        <row r="660">
          <cell r="D660">
            <v>620</v>
          </cell>
        </row>
        <row r="661">
          <cell r="D661">
            <v>980</v>
          </cell>
        </row>
        <row r="662">
          <cell r="D662">
            <v>655</v>
          </cell>
        </row>
        <row r="663">
          <cell r="D663">
            <v>1015</v>
          </cell>
        </row>
        <row r="664">
          <cell r="D664">
            <v>805</v>
          </cell>
        </row>
        <row r="665">
          <cell r="D665">
            <v>810</v>
          </cell>
        </row>
        <row r="666">
          <cell r="D666">
            <v>805</v>
          </cell>
        </row>
        <row r="667">
          <cell r="D667">
            <v>835</v>
          </cell>
        </row>
        <row r="668">
          <cell r="D668">
            <v>720</v>
          </cell>
        </row>
        <row r="671">
          <cell r="D671">
            <v>800</v>
          </cell>
        </row>
        <row r="672">
          <cell r="D672">
            <v>870</v>
          </cell>
        </row>
        <row r="675">
          <cell r="D675">
            <v>1320</v>
          </cell>
        </row>
        <row r="676">
          <cell r="D676">
            <v>1620</v>
          </cell>
        </row>
        <row r="677">
          <cell r="D677">
            <v>1280</v>
          </cell>
        </row>
        <row r="678">
          <cell r="D678">
            <v>1350</v>
          </cell>
        </row>
        <row r="679">
          <cell r="D679">
            <v>1350</v>
          </cell>
        </row>
        <row r="681">
          <cell r="A681" t="str">
            <v>HFE - Flushing Elbow</v>
          </cell>
          <cell r="D681" t="str">
            <v>List</v>
          </cell>
        </row>
        <row r="682">
          <cell r="A682" t="str">
            <v>HFE-25NHLH</v>
          </cell>
          <cell r="B682" t="str">
            <v>45° Elbow x 2.5" NH Female Swivel Long Handle</v>
          </cell>
          <cell r="D682">
            <v>250</v>
          </cell>
        </row>
        <row r="687">
          <cell r="D687">
            <v>480</v>
          </cell>
        </row>
        <row r="688">
          <cell r="D688">
            <v>518</v>
          </cell>
        </row>
        <row r="689">
          <cell r="D689">
            <v>475</v>
          </cell>
        </row>
        <row r="690">
          <cell r="D690">
            <v>580</v>
          </cell>
        </row>
        <row r="691">
          <cell r="D691">
            <v>720</v>
          </cell>
        </row>
        <row r="692">
          <cell r="D692">
            <v>760</v>
          </cell>
        </row>
        <row r="693">
          <cell r="D693">
            <v>610</v>
          </cell>
        </row>
        <row r="694">
          <cell r="D694">
            <v>650</v>
          </cell>
        </row>
        <row r="695">
          <cell r="D695">
            <v>600</v>
          </cell>
        </row>
        <row r="696">
          <cell r="D696">
            <v>650</v>
          </cell>
        </row>
        <row r="697">
          <cell r="D697">
            <v>725</v>
          </cell>
        </row>
        <row r="698">
          <cell r="D698">
            <v>980</v>
          </cell>
        </row>
        <row r="704">
          <cell r="D704">
            <v>880</v>
          </cell>
        </row>
        <row r="705">
          <cell r="D705">
            <v>990</v>
          </cell>
        </row>
        <row r="706">
          <cell r="D706">
            <v>880</v>
          </cell>
        </row>
        <row r="707">
          <cell r="D707">
            <v>880</v>
          </cell>
        </row>
        <row r="708">
          <cell r="D708">
            <v>990</v>
          </cell>
        </row>
        <row r="709">
          <cell r="D709">
            <v>990</v>
          </cell>
        </row>
        <row r="710">
          <cell r="D710">
            <v>880</v>
          </cell>
        </row>
        <row r="711">
          <cell r="D711">
            <v>990</v>
          </cell>
        </row>
        <row r="712">
          <cell r="D712">
            <v>880</v>
          </cell>
        </row>
        <row r="713">
          <cell r="D713">
            <v>990</v>
          </cell>
        </row>
        <row r="714">
          <cell r="D714">
            <v>880</v>
          </cell>
        </row>
        <row r="715">
          <cell r="D715">
            <v>990</v>
          </cell>
        </row>
        <row r="716">
          <cell r="D716">
            <v>880</v>
          </cell>
        </row>
        <row r="717">
          <cell r="D717">
            <v>990</v>
          </cell>
        </row>
        <row r="779">
          <cell r="D779">
            <v>190</v>
          </cell>
        </row>
        <row r="780">
          <cell r="D780">
            <v>260</v>
          </cell>
        </row>
        <row r="781">
          <cell r="D781">
            <v>185</v>
          </cell>
        </row>
        <row r="782">
          <cell r="D782">
            <v>260</v>
          </cell>
        </row>
        <row r="783">
          <cell r="D783">
            <v>375</v>
          </cell>
        </row>
        <row r="784">
          <cell r="D784">
            <v>410</v>
          </cell>
        </row>
        <row r="785">
          <cell r="D785">
            <v>385</v>
          </cell>
        </row>
        <row r="786">
          <cell r="D786">
            <v>470</v>
          </cell>
        </row>
        <row r="787">
          <cell r="D787">
            <v>455</v>
          </cell>
        </row>
        <row r="788">
          <cell r="D788">
            <v>495</v>
          </cell>
        </row>
        <row r="789">
          <cell r="D789">
            <v>575</v>
          </cell>
        </row>
        <row r="790">
          <cell r="D790">
            <v>480</v>
          </cell>
        </row>
        <row r="791">
          <cell r="D791">
            <v>490</v>
          </cell>
        </row>
        <row r="792">
          <cell r="D792">
            <v>485</v>
          </cell>
        </row>
        <row r="793">
          <cell r="D793">
            <v>520</v>
          </cell>
        </row>
        <row r="794">
          <cell r="D794">
            <v>495</v>
          </cell>
        </row>
        <row r="795">
          <cell r="D795">
            <v>560</v>
          </cell>
        </row>
        <row r="796">
          <cell r="D796">
            <v>650</v>
          </cell>
        </row>
        <row r="797">
          <cell r="D797">
            <v>680</v>
          </cell>
        </row>
        <row r="798">
          <cell r="D798">
            <v>645</v>
          </cell>
        </row>
        <row r="799">
          <cell r="D799">
            <v>755</v>
          </cell>
        </row>
        <row r="800">
          <cell r="D800">
            <v>720</v>
          </cell>
        </row>
        <row r="910">
          <cell r="D910">
            <v>65</v>
          </cell>
        </row>
        <row r="911">
          <cell r="D911">
            <v>70</v>
          </cell>
        </row>
        <row r="912">
          <cell r="D912">
            <v>80</v>
          </cell>
        </row>
      </sheetData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low">
  <a:themeElements>
    <a:clrScheme name="Flo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Flo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Flo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2212"/>
  <sheetViews>
    <sheetView tabSelected="1" zoomScaleNormal="100" workbookViewId="0">
      <pane ySplit="1" topLeftCell="A52" activePane="bottomLeft" state="frozen"/>
      <selection pane="bottomLeft" activeCell="F66" sqref="F66"/>
    </sheetView>
  </sheetViews>
  <sheetFormatPr defaultColWidth="42.625" defaultRowHeight="15.75" x14ac:dyDescent="0.25"/>
  <cols>
    <col min="1" max="1" width="2.875" style="28" customWidth="1"/>
    <col min="2" max="2" width="17.375" style="44" customWidth="1"/>
    <col min="3" max="3" width="52" style="21" customWidth="1"/>
    <col min="4" max="4" width="1.25" style="21" customWidth="1"/>
    <col min="5" max="5" width="9.625" style="22" customWidth="1"/>
    <col min="6" max="7" width="42.625" style="83" customWidth="1"/>
    <col min="8" max="8" width="42.625" style="26" customWidth="1"/>
    <col min="9" max="9" width="42.625" style="25" customWidth="1"/>
    <col min="10" max="12" width="42.625" style="26" customWidth="1"/>
    <col min="13" max="13" width="42.625" style="27" customWidth="1"/>
    <col min="14" max="16" width="42.625" style="25" customWidth="1"/>
    <col min="17" max="22" width="42.625" style="27" customWidth="1"/>
    <col min="23" max="16384" width="42.625" style="28"/>
  </cols>
  <sheetData>
    <row r="1" spans="2:22" ht="38.25" x14ac:dyDescent="0.25">
      <c r="B1" s="19" t="s">
        <v>2187</v>
      </c>
      <c r="C1" s="20" t="s">
        <v>1253</v>
      </c>
      <c r="F1" s="23"/>
      <c r="G1" s="23"/>
      <c r="H1" s="24"/>
    </row>
    <row r="2" spans="2:22" s="29" customFormat="1" x14ac:dyDescent="0.25">
      <c r="B2" s="29" t="s">
        <v>0</v>
      </c>
      <c r="E2" s="30"/>
      <c r="F2" s="31"/>
      <c r="G2" s="31"/>
      <c r="H2" s="32"/>
      <c r="I2" s="32"/>
      <c r="J2" s="32"/>
      <c r="K2" s="32"/>
      <c r="L2" s="32"/>
      <c r="M2" s="33"/>
      <c r="N2" s="32"/>
      <c r="O2" s="32"/>
      <c r="P2" s="32"/>
      <c r="Q2" s="33"/>
      <c r="R2" s="33"/>
      <c r="S2" s="33"/>
      <c r="T2" s="33"/>
      <c r="U2" s="33"/>
      <c r="V2" s="33"/>
    </row>
    <row r="3" spans="2:22" s="29" customFormat="1" x14ac:dyDescent="0.25">
      <c r="B3" s="29" t="s">
        <v>1</v>
      </c>
      <c r="E3" s="30"/>
      <c r="F3" s="31"/>
      <c r="G3" s="31"/>
      <c r="H3" s="32"/>
      <c r="I3" s="32"/>
      <c r="J3" s="32"/>
      <c r="K3" s="32"/>
      <c r="L3" s="32"/>
      <c r="M3" s="33"/>
      <c r="N3" s="32"/>
      <c r="O3" s="32"/>
      <c r="P3" s="32"/>
      <c r="Q3" s="33"/>
      <c r="R3" s="33"/>
      <c r="S3" s="33"/>
      <c r="T3" s="33"/>
      <c r="U3" s="33"/>
      <c r="V3" s="33"/>
    </row>
    <row r="4" spans="2:22" s="34" customFormat="1" ht="26.25" x14ac:dyDescent="0.25">
      <c r="B4" s="34" t="s">
        <v>2</v>
      </c>
      <c r="C4" s="34" t="s">
        <v>3</v>
      </c>
      <c r="E4" s="35" t="s">
        <v>4</v>
      </c>
      <c r="F4" s="36"/>
      <c r="G4" s="36"/>
      <c r="H4" s="37"/>
      <c r="I4" s="37"/>
      <c r="J4" s="37"/>
      <c r="K4" s="37"/>
      <c r="L4" s="37"/>
      <c r="M4" s="38"/>
      <c r="N4" s="37"/>
      <c r="O4" s="37"/>
      <c r="P4" s="37"/>
      <c r="Q4" s="38"/>
      <c r="R4" s="38"/>
      <c r="S4" s="38"/>
      <c r="T4" s="38"/>
      <c r="U4" s="38"/>
      <c r="V4" s="38"/>
    </row>
    <row r="5" spans="2:22" ht="25.5" x14ac:dyDescent="0.25">
      <c r="B5" s="87" t="s">
        <v>1350</v>
      </c>
      <c r="C5" s="44" t="s">
        <v>3170</v>
      </c>
      <c r="D5" s="44"/>
      <c r="E5" s="88">
        <f>[1]Sheet1!D4</f>
        <v>3215</v>
      </c>
      <c r="F5" s="41"/>
      <c r="G5" s="41"/>
      <c r="H5" s="42"/>
    </row>
    <row r="6" spans="2:22" ht="25.5" x14ac:dyDescent="0.25">
      <c r="B6" s="87" t="s">
        <v>1351</v>
      </c>
      <c r="C6" s="44" t="s">
        <v>3171</v>
      </c>
      <c r="D6" s="44"/>
      <c r="E6" s="88">
        <f>[1]Sheet1!D5</f>
        <v>3170</v>
      </c>
      <c r="F6" s="41"/>
      <c r="G6" s="41"/>
      <c r="H6" s="42"/>
    </row>
    <row r="7" spans="2:22" ht="25.5" x14ac:dyDescent="0.25">
      <c r="B7" s="87" t="s">
        <v>1352</v>
      </c>
      <c r="C7" s="44" t="s">
        <v>3172</v>
      </c>
      <c r="D7" s="44"/>
      <c r="E7" s="88">
        <f>[1]Sheet1!D6</f>
        <v>3175</v>
      </c>
      <c r="F7" s="41"/>
      <c r="G7" s="41"/>
      <c r="H7" s="42"/>
    </row>
    <row r="8" spans="2:22" ht="25.5" x14ac:dyDescent="0.25">
      <c r="B8" s="65" t="s">
        <v>3168</v>
      </c>
      <c r="C8" s="44" t="s">
        <v>3173</v>
      </c>
      <c r="D8" s="44"/>
      <c r="E8" s="88">
        <f>[1]Sheet1!D7</f>
        <v>3325</v>
      </c>
      <c r="F8" s="41"/>
      <c r="G8" s="41"/>
      <c r="H8" s="42"/>
    </row>
    <row r="9" spans="2:22" ht="25.5" x14ac:dyDescent="0.25">
      <c r="B9" s="65" t="s">
        <v>1353</v>
      </c>
      <c r="C9" s="44" t="s">
        <v>3174</v>
      </c>
      <c r="D9" s="44"/>
      <c r="E9" s="88">
        <f>[1]Sheet1!D8</f>
        <v>3125</v>
      </c>
      <c r="F9" s="41"/>
      <c r="G9" s="41"/>
      <c r="H9" s="42"/>
    </row>
    <row r="10" spans="2:22" ht="25.5" x14ac:dyDescent="0.25">
      <c r="B10" s="87" t="s">
        <v>1354</v>
      </c>
      <c r="C10" s="44" t="s">
        <v>3175</v>
      </c>
      <c r="D10" s="44"/>
      <c r="E10" s="88">
        <f>[1]Sheet1!D9</f>
        <v>2975</v>
      </c>
      <c r="F10" s="41"/>
      <c r="G10" s="41"/>
      <c r="H10" s="42"/>
    </row>
    <row r="11" spans="2:22" ht="25.5" x14ac:dyDescent="0.25">
      <c r="B11" s="87" t="s">
        <v>1355</v>
      </c>
      <c r="C11" s="44" t="s">
        <v>3176</v>
      </c>
      <c r="D11" s="44"/>
      <c r="E11" s="88">
        <f>[1]Sheet1!D10</f>
        <v>3160</v>
      </c>
      <c r="F11" s="41"/>
      <c r="G11" s="41"/>
      <c r="H11" s="42"/>
    </row>
    <row r="12" spans="2:22" ht="25.5" x14ac:dyDescent="0.25">
      <c r="B12" s="87" t="s">
        <v>1356</v>
      </c>
      <c r="C12" s="44" t="s">
        <v>3177</v>
      </c>
      <c r="D12" s="44"/>
      <c r="E12" s="88">
        <f>[1]Sheet1!D11</f>
        <v>3520</v>
      </c>
      <c r="F12" s="41"/>
      <c r="G12" s="41"/>
      <c r="H12" s="42"/>
    </row>
    <row r="13" spans="2:22" ht="25.5" x14ac:dyDescent="0.25">
      <c r="B13" s="87" t="s">
        <v>1357</v>
      </c>
      <c r="C13" s="44" t="s">
        <v>3178</v>
      </c>
      <c r="D13" s="44"/>
      <c r="E13" s="88">
        <f>[1]Sheet1!D12</f>
        <v>3115</v>
      </c>
      <c r="F13" s="41"/>
      <c r="G13" s="41"/>
      <c r="H13" s="42"/>
    </row>
    <row r="14" spans="2:22" ht="25.5" x14ac:dyDescent="0.25">
      <c r="B14" s="87" t="s">
        <v>1358</v>
      </c>
      <c r="C14" s="44" t="s">
        <v>3179</v>
      </c>
      <c r="D14" s="44"/>
      <c r="E14" s="88">
        <f>[1]Sheet1!D13</f>
        <v>3475</v>
      </c>
      <c r="F14" s="41"/>
      <c r="G14" s="41"/>
      <c r="H14" s="42"/>
    </row>
    <row r="15" spans="2:22" ht="25.5" x14ac:dyDescent="0.25">
      <c r="B15" s="87" t="s">
        <v>1359</v>
      </c>
      <c r="C15" s="44" t="s">
        <v>3180</v>
      </c>
      <c r="D15" s="44"/>
      <c r="E15" s="88">
        <f>[1]Sheet1!D14</f>
        <v>3120</v>
      </c>
      <c r="F15" s="41"/>
      <c r="G15" s="41"/>
      <c r="H15" s="42"/>
    </row>
    <row r="16" spans="2:22" ht="25.5" x14ac:dyDescent="0.25">
      <c r="B16" s="65" t="s">
        <v>3169</v>
      </c>
      <c r="C16" s="44" t="s">
        <v>3181</v>
      </c>
      <c r="D16" s="44"/>
      <c r="E16" s="88">
        <f>[1]Sheet1!D15</f>
        <v>3315</v>
      </c>
      <c r="F16" s="41"/>
      <c r="G16" s="41"/>
      <c r="H16" s="42"/>
    </row>
    <row r="17" spans="2:22" ht="25.5" x14ac:dyDescent="0.25">
      <c r="B17" s="65" t="s">
        <v>1360</v>
      </c>
      <c r="C17" s="44" t="s">
        <v>3182</v>
      </c>
      <c r="D17" s="44"/>
      <c r="E17" s="88">
        <f>[1]Sheet1!D16</f>
        <v>3480</v>
      </c>
      <c r="F17" s="41"/>
      <c r="G17" s="41"/>
      <c r="H17" s="42"/>
    </row>
    <row r="18" spans="2:22" ht="25.5" x14ac:dyDescent="0.25">
      <c r="B18" s="87" t="s">
        <v>1361</v>
      </c>
      <c r="C18" s="44" t="s">
        <v>3183</v>
      </c>
      <c r="D18" s="44"/>
      <c r="E18" s="88">
        <f>[1]Sheet1!D17</f>
        <v>3120</v>
      </c>
      <c r="F18" s="41"/>
      <c r="G18" s="41"/>
      <c r="H18" s="42"/>
    </row>
    <row r="19" spans="2:22" ht="25.5" x14ac:dyDescent="0.25">
      <c r="B19" s="87" t="s">
        <v>1362</v>
      </c>
      <c r="C19" s="44" t="s">
        <v>3184</v>
      </c>
      <c r="D19" s="44"/>
      <c r="E19" s="88">
        <f>[1]Sheet1!D18</f>
        <v>3000</v>
      </c>
      <c r="F19" s="41"/>
      <c r="G19" s="41"/>
      <c r="H19" s="42"/>
    </row>
    <row r="20" spans="2:22" ht="25.5" x14ac:dyDescent="0.25">
      <c r="B20" s="87" t="s">
        <v>1363</v>
      </c>
      <c r="C20" s="44" t="s">
        <v>3185</v>
      </c>
      <c r="D20" s="44"/>
      <c r="E20" s="88">
        <f>[1]Sheet1!D19</f>
        <v>3310</v>
      </c>
      <c r="F20" s="41"/>
      <c r="G20" s="41"/>
      <c r="H20" s="42"/>
    </row>
    <row r="21" spans="2:22" ht="26.25" x14ac:dyDescent="0.25">
      <c r="B21" s="65" t="s">
        <v>1364</v>
      </c>
      <c r="C21" s="89" t="s">
        <v>3186</v>
      </c>
      <c r="D21" s="89"/>
      <c r="E21" s="88">
        <f>[1]Sheet1!D20</f>
        <v>3310</v>
      </c>
      <c r="F21" s="41"/>
      <c r="G21" s="41"/>
      <c r="H21" s="42"/>
    </row>
    <row r="22" spans="2:22" ht="25.5" x14ac:dyDescent="0.25">
      <c r="B22" s="87" t="s">
        <v>1365</v>
      </c>
      <c r="C22" s="44" t="s">
        <v>3187</v>
      </c>
      <c r="D22" s="44"/>
      <c r="E22" s="88">
        <f>[1]Sheet1!D21</f>
        <v>3310</v>
      </c>
      <c r="F22" s="41"/>
      <c r="G22" s="41"/>
      <c r="H22" s="42"/>
    </row>
    <row r="23" spans="2:22" ht="25.5" x14ac:dyDescent="0.25">
      <c r="B23" s="87" t="s">
        <v>1366</v>
      </c>
      <c r="C23" s="44" t="s">
        <v>3188</v>
      </c>
      <c r="D23" s="44"/>
      <c r="E23" s="88">
        <f>[1]Sheet1!D22</f>
        <v>3240</v>
      </c>
      <c r="F23" s="41"/>
      <c r="G23" s="41"/>
      <c r="H23" s="42"/>
    </row>
    <row r="24" spans="2:22" ht="25.5" x14ac:dyDescent="0.25">
      <c r="B24" s="87" t="s">
        <v>1367</v>
      </c>
      <c r="C24" s="44" t="s">
        <v>3189</v>
      </c>
      <c r="D24" s="44"/>
      <c r="E24" s="88">
        <f>[1]Sheet1!D23</f>
        <v>3010</v>
      </c>
      <c r="F24" s="41"/>
      <c r="G24" s="41"/>
      <c r="H24" s="42"/>
    </row>
    <row r="25" spans="2:22" x14ac:dyDescent="0.25">
      <c r="B25" s="127" t="s">
        <v>3450</v>
      </c>
      <c r="C25" s="44"/>
      <c r="D25" s="44"/>
      <c r="E25" s="88"/>
      <c r="F25" s="41"/>
      <c r="G25" s="41"/>
      <c r="H25" s="42"/>
    </row>
    <row r="26" spans="2:22" x14ac:dyDescent="0.25">
      <c r="B26" s="87" t="s">
        <v>448</v>
      </c>
      <c r="C26" s="44" t="s">
        <v>3040</v>
      </c>
      <c r="D26" s="44"/>
      <c r="E26" s="88">
        <v>150</v>
      </c>
      <c r="F26" s="41"/>
      <c r="G26" s="41"/>
      <c r="H26" s="42"/>
    </row>
    <row r="27" spans="2:22" x14ac:dyDescent="0.25">
      <c r="B27" s="87" t="s">
        <v>453</v>
      </c>
      <c r="C27" s="44" t="s">
        <v>3045</v>
      </c>
      <c r="D27" s="44"/>
      <c r="E27" s="88">
        <v>195</v>
      </c>
      <c r="F27" s="41"/>
      <c r="G27" s="41"/>
      <c r="H27" s="42"/>
    </row>
    <row r="28" spans="2:22" x14ac:dyDescent="0.25">
      <c r="B28" s="87" t="s">
        <v>457</v>
      </c>
      <c r="C28" s="44" t="s">
        <v>3050</v>
      </c>
      <c r="D28" s="44"/>
      <c r="E28" s="88">
        <v>275</v>
      </c>
      <c r="F28" s="41"/>
      <c r="G28" s="41"/>
      <c r="H28" s="42"/>
    </row>
    <row r="29" spans="2:22" x14ac:dyDescent="0.25">
      <c r="F29" s="41"/>
      <c r="G29" s="41"/>
      <c r="H29" s="42"/>
    </row>
    <row r="30" spans="2:22" s="29" customFormat="1" x14ac:dyDescent="0.25">
      <c r="B30" s="45" t="s">
        <v>5</v>
      </c>
      <c r="C30" s="46"/>
      <c r="D30" s="46"/>
      <c r="E30" s="46"/>
      <c r="F30" s="41"/>
      <c r="G30" s="41"/>
      <c r="H30" s="42"/>
      <c r="I30" s="32"/>
      <c r="J30" s="26"/>
      <c r="K30" s="26"/>
      <c r="L30" s="26"/>
      <c r="M30" s="33"/>
      <c r="N30" s="32"/>
      <c r="O30" s="32"/>
      <c r="P30" s="32"/>
      <c r="Q30" s="33"/>
      <c r="R30" s="33"/>
      <c r="S30" s="33"/>
      <c r="T30" s="33"/>
      <c r="U30" s="33"/>
      <c r="V30" s="33"/>
    </row>
    <row r="31" spans="2:22" s="49" customFormat="1" x14ac:dyDescent="0.25">
      <c r="B31" s="45" t="s">
        <v>6</v>
      </c>
      <c r="C31" s="45"/>
      <c r="D31" s="45"/>
      <c r="E31" s="46"/>
      <c r="F31" s="41"/>
      <c r="G31" s="41"/>
      <c r="H31" s="42"/>
      <c r="I31" s="47"/>
      <c r="J31" s="26"/>
      <c r="K31" s="26"/>
      <c r="L31" s="26"/>
      <c r="M31" s="48"/>
      <c r="N31" s="47"/>
      <c r="O31" s="47"/>
      <c r="P31" s="47"/>
      <c r="Q31" s="48"/>
      <c r="R31" s="48"/>
      <c r="S31" s="48"/>
      <c r="T31" s="48"/>
      <c r="U31" s="48"/>
      <c r="V31" s="48"/>
    </row>
    <row r="32" spans="2:22" x14ac:dyDescent="0.25">
      <c r="F32" s="41"/>
      <c r="G32" s="41"/>
      <c r="H32" s="42"/>
    </row>
    <row r="33" spans="2:22" s="29" customFormat="1" ht="25.5" x14ac:dyDescent="0.25">
      <c r="B33" s="44" t="s">
        <v>6</v>
      </c>
      <c r="C33" s="35" t="s">
        <v>7</v>
      </c>
      <c r="D33" s="35"/>
      <c r="E33" s="35" t="s">
        <v>4</v>
      </c>
      <c r="F33" s="41"/>
      <c r="G33" s="41"/>
      <c r="H33" s="42"/>
      <c r="I33" s="32"/>
      <c r="J33" s="26"/>
      <c r="K33" s="26"/>
      <c r="L33" s="26"/>
      <c r="M33" s="33"/>
      <c r="N33" s="32"/>
      <c r="O33" s="32"/>
      <c r="P33" s="32"/>
      <c r="Q33" s="33"/>
      <c r="R33" s="33"/>
      <c r="S33" s="33"/>
      <c r="T33" s="33"/>
      <c r="U33" s="33"/>
      <c r="V33" s="33"/>
    </row>
    <row r="34" spans="2:22" ht="25.5" x14ac:dyDescent="0.25">
      <c r="B34" s="90" t="s">
        <v>1368</v>
      </c>
      <c r="C34" s="44" t="s">
        <v>3192</v>
      </c>
      <c r="D34" s="44"/>
      <c r="E34" s="88">
        <f>[1]Sheet1!D27</f>
        <v>3845</v>
      </c>
      <c r="F34" s="41"/>
      <c r="G34" s="41"/>
      <c r="H34" s="42"/>
    </row>
    <row r="35" spans="2:22" ht="25.5" x14ac:dyDescent="0.25">
      <c r="B35" s="90" t="s">
        <v>1369</v>
      </c>
      <c r="C35" s="44" t="s">
        <v>3193</v>
      </c>
      <c r="D35" s="44"/>
      <c r="E35" s="88">
        <f>[1]Sheet1!D28</f>
        <v>3800</v>
      </c>
      <c r="F35" s="41"/>
      <c r="G35" s="41"/>
      <c r="H35" s="42"/>
    </row>
    <row r="36" spans="2:22" ht="25.5" x14ac:dyDescent="0.25">
      <c r="B36" s="90" t="s">
        <v>1370</v>
      </c>
      <c r="C36" s="44" t="s">
        <v>3194</v>
      </c>
      <c r="D36" s="44"/>
      <c r="E36" s="88">
        <f>[1]Sheet1!D29</f>
        <v>3805</v>
      </c>
      <c r="F36" s="41"/>
      <c r="G36" s="41"/>
      <c r="H36" s="42"/>
    </row>
    <row r="37" spans="2:22" ht="25.5" x14ac:dyDescent="0.25">
      <c r="B37" s="65" t="s">
        <v>3190</v>
      </c>
      <c r="C37" s="44" t="s">
        <v>3195</v>
      </c>
      <c r="D37" s="44"/>
      <c r="E37" s="88">
        <f>[1]Sheet1!D30</f>
        <v>3955</v>
      </c>
      <c r="F37" s="41"/>
      <c r="G37" s="41"/>
      <c r="H37" s="42"/>
    </row>
    <row r="38" spans="2:22" ht="25.5" x14ac:dyDescent="0.25">
      <c r="B38" s="65" t="s">
        <v>1371</v>
      </c>
      <c r="C38" s="44" t="s">
        <v>3196</v>
      </c>
      <c r="D38" s="44"/>
      <c r="E38" s="88">
        <f>[1]Sheet1!D31</f>
        <v>3755</v>
      </c>
      <c r="F38" s="41"/>
      <c r="G38" s="41"/>
      <c r="H38" s="42"/>
    </row>
    <row r="39" spans="2:22" ht="25.5" x14ac:dyDescent="0.25">
      <c r="B39" s="65" t="s">
        <v>1372</v>
      </c>
      <c r="C39" s="44" t="s">
        <v>3197</v>
      </c>
      <c r="D39" s="44"/>
      <c r="E39" s="88">
        <f>[1]Sheet1!D32</f>
        <v>3605</v>
      </c>
      <c r="F39" s="41"/>
      <c r="G39" s="41"/>
      <c r="H39" s="42"/>
    </row>
    <row r="40" spans="2:22" ht="25.5" x14ac:dyDescent="0.25">
      <c r="B40" s="65" t="s">
        <v>1373</v>
      </c>
      <c r="C40" s="44" t="s">
        <v>3198</v>
      </c>
      <c r="D40" s="44"/>
      <c r="E40" s="88">
        <f>[1]Sheet1!D33</f>
        <v>3765</v>
      </c>
      <c r="F40" s="41"/>
      <c r="G40" s="41"/>
      <c r="H40" s="42"/>
    </row>
    <row r="41" spans="2:22" ht="25.5" x14ac:dyDescent="0.25">
      <c r="B41" s="65" t="s">
        <v>1374</v>
      </c>
      <c r="C41" s="44" t="s">
        <v>3199</v>
      </c>
      <c r="D41" s="44"/>
      <c r="E41" s="88">
        <f>[1]Sheet1!D34</f>
        <v>3765</v>
      </c>
      <c r="F41" s="41"/>
      <c r="G41" s="41"/>
      <c r="H41" s="42"/>
    </row>
    <row r="42" spans="2:22" ht="25.5" x14ac:dyDescent="0.25">
      <c r="B42" s="90" t="s">
        <v>1375</v>
      </c>
      <c r="C42" s="44" t="s">
        <v>3200</v>
      </c>
      <c r="D42" s="44"/>
      <c r="E42" s="88">
        <f>[1]Sheet1!D35</f>
        <v>3625</v>
      </c>
      <c r="F42" s="41"/>
      <c r="G42" s="41"/>
      <c r="H42" s="42"/>
    </row>
    <row r="43" spans="2:22" ht="25.5" x14ac:dyDescent="0.25">
      <c r="B43" s="90" t="s">
        <v>1376</v>
      </c>
      <c r="C43" s="44" t="s">
        <v>3201</v>
      </c>
      <c r="D43" s="44"/>
      <c r="E43" s="88">
        <f>[1]Sheet1!D36</f>
        <v>3790</v>
      </c>
      <c r="F43" s="41"/>
      <c r="G43" s="41"/>
      <c r="H43" s="42"/>
    </row>
    <row r="44" spans="2:22" ht="25.5" x14ac:dyDescent="0.25">
      <c r="B44" s="90" t="s">
        <v>1377</v>
      </c>
      <c r="C44" s="44" t="s">
        <v>3202</v>
      </c>
      <c r="D44" s="44"/>
      <c r="E44" s="88">
        <f>[1]Sheet1!D37</f>
        <v>4150</v>
      </c>
      <c r="F44" s="41"/>
      <c r="G44" s="41"/>
      <c r="H44" s="42"/>
    </row>
    <row r="45" spans="2:22" ht="25.5" x14ac:dyDescent="0.25">
      <c r="B45" s="90" t="s">
        <v>1378</v>
      </c>
      <c r="C45" s="44" t="s">
        <v>3203</v>
      </c>
      <c r="D45" s="44"/>
      <c r="E45" s="88">
        <f>[1]Sheet1!D38</f>
        <v>3810</v>
      </c>
      <c r="F45" s="41"/>
      <c r="G45" s="41"/>
      <c r="H45" s="42"/>
    </row>
    <row r="46" spans="2:22" ht="25.5" x14ac:dyDescent="0.25">
      <c r="B46" s="65" t="s">
        <v>1379</v>
      </c>
      <c r="C46" s="44" t="s">
        <v>3204</v>
      </c>
      <c r="D46" s="44"/>
      <c r="E46" s="88">
        <f>[1]Sheet1!D39</f>
        <v>4100</v>
      </c>
      <c r="F46" s="41"/>
      <c r="G46" s="41"/>
      <c r="H46" s="42"/>
    </row>
    <row r="47" spans="2:22" ht="25.5" x14ac:dyDescent="0.25">
      <c r="B47" s="65" t="s">
        <v>1380</v>
      </c>
      <c r="C47" s="44" t="s">
        <v>3205</v>
      </c>
      <c r="D47" s="44"/>
      <c r="E47" s="88">
        <f>[1]Sheet1!D40</f>
        <v>3810</v>
      </c>
      <c r="F47" s="41"/>
      <c r="G47" s="41"/>
      <c r="H47" s="42"/>
    </row>
    <row r="48" spans="2:22" ht="25.5" x14ac:dyDescent="0.25">
      <c r="B48" s="65" t="s">
        <v>1381</v>
      </c>
      <c r="C48" s="44" t="s">
        <v>3206</v>
      </c>
      <c r="D48" s="44"/>
      <c r="E48" s="88">
        <f>[1]Sheet1!D41</f>
        <v>3770</v>
      </c>
      <c r="F48" s="41"/>
      <c r="G48" s="41"/>
      <c r="H48" s="42"/>
    </row>
    <row r="49" spans="1:22" ht="25.5" x14ac:dyDescent="0.25">
      <c r="B49" s="65" t="s">
        <v>1382</v>
      </c>
      <c r="C49" s="21" t="s">
        <v>3207</v>
      </c>
      <c r="E49" s="88">
        <f>[1]Sheet1!D42</f>
        <v>3625</v>
      </c>
      <c r="F49" s="41"/>
      <c r="G49" s="41"/>
      <c r="H49" s="42"/>
    </row>
    <row r="50" spans="1:22" ht="25.5" x14ac:dyDescent="0.25">
      <c r="B50" s="90" t="s">
        <v>1342</v>
      </c>
      <c r="C50" s="44" t="s">
        <v>3218</v>
      </c>
      <c r="D50" s="44"/>
      <c r="E50" s="88">
        <f>[1]Sheet1!D43</f>
        <v>4010</v>
      </c>
      <c r="F50" s="41"/>
      <c r="G50" s="41"/>
      <c r="H50" s="42"/>
    </row>
    <row r="51" spans="1:22" ht="25.5" x14ac:dyDescent="0.25">
      <c r="B51" s="90" t="s">
        <v>1383</v>
      </c>
      <c r="C51" s="44" t="s">
        <v>3208</v>
      </c>
      <c r="D51" s="44"/>
      <c r="E51" s="88">
        <f>[1]Sheet1!D44</f>
        <v>3750</v>
      </c>
      <c r="F51" s="41"/>
      <c r="G51" s="41"/>
      <c r="H51" s="42"/>
    </row>
    <row r="52" spans="1:22" ht="25.5" x14ac:dyDescent="0.25">
      <c r="B52" s="65" t="s">
        <v>3191</v>
      </c>
      <c r="C52" s="44" t="s">
        <v>3209</v>
      </c>
      <c r="D52" s="44"/>
      <c r="E52" s="88">
        <f>[1]Sheet1!D45</f>
        <v>3945</v>
      </c>
      <c r="F52" s="41"/>
      <c r="G52" s="41"/>
      <c r="H52" s="42"/>
    </row>
    <row r="53" spans="1:22" ht="25.5" x14ac:dyDescent="0.25">
      <c r="B53" s="65" t="s">
        <v>1384</v>
      </c>
      <c r="C53" s="44" t="s">
        <v>3210</v>
      </c>
      <c r="D53" s="44"/>
      <c r="E53" s="88">
        <f>[1]Sheet1!D46</f>
        <v>4100</v>
      </c>
      <c r="F53" s="41"/>
      <c r="G53" s="41"/>
      <c r="H53" s="42"/>
    </row>
    <row r="54" spans="1:22" ht="25.5" x14ac:dyDescent="0.25">
      <c r="B54" s="90" t="s">
        <v>1385</v>
      </c>
      <c r="C54" s="44" t="s">
        <v>3211</v>
      </c>
      <c r="D54" s="44"/>
      <c r="E54" s="88">
        <f>[1]Sheet1!D47</f>
        <v>3770</v>
      </c>
      <c r="F54" s="41"/>
      <c r="G54" s="41"/>
      <c r="H54" s="42"/>
    </row>
    <row r="55" spans="1:22" ht="25.5" x14ac:dyDescent="0.25">
      <c r="B55" s="90" t="s">
        <v>1386</v>
      </c>
      <c r="C55" s="44" t="s">
        <v>3212</v>
      </c>
      <c r="D55" s="44"/>
      <c r="E55" s="88">
        <f>[1]Sheet1!D48</f>
        <v>3625</v>
      </c>
      <c r="F55" s="41"/>
      <c r="G55" s="41"/>
      <c r="H55" s="42"/>
    </row>
    <row r="56" spans="1:22" ht="25.5" x14ac:dyDescent="0.25">
      <c r="B56" s="90" t="s">
        <v>1387</v>
      </c>
      <c r="C56" s="44" t="s">
        <v>3213</v>
      </c>
      <c r="D56" s="44"/>
      <c r="E56" s="88">
        <f>[1]Sheet1!D49</f>
        <v>3940</v>
      </c>
      <c r="F56" s="41"/>
      <c r="G56" s="41"/>
      <c r="H56" s="42"/>
    </row>
    <row r="57" spans="1:22" ht="25.5" x14ac:dyDescent="0.25">
      <c r="B57" s="65" t="s">
        <v>1388</v>
      </c>
      <c r="C57" s="44" t="s">
        <v>3214</v>
      </c>
      <c r="D57" s="44"/>
      <c r="E57" s="88">
        <f>[1]Sheet1!D50</f>
        <v>3940</v>
      </c>
      <c r="F57" s="41"/>
      <c r="G57" s="41"/>
      <c r="H57" s="42"/>
    </row>
    <row r="58" spans="1:22" ht="25.5" x14ac:dyDescent="0.25">
      <c r="B58" s="90" t="s">
        <v>1389</v>
      </c>
      <c r="C58" s="44" t="s">
        <v>3215</v>
      </c>
      <c r="D58" s="44"/>
      <c r="E58" s="88">
        <f>[1]Sheet1!D51</f>
        <v>3940</v>
      </c>
      <c r="F58" s="41"/>
      <c r="G58" s="41"/>
      <c r="H58" s="42"/>
    </row>
    <row r="59" spans="1:22" ht="25.5" x14ac:dyDescent="0.25">
      <c r="B59" s="90" t="s">
        <v>1390</v>
      </c>
      <c r="C59" s="21" t="s">
        <v>3216</v>
      </c>
      <c r="E59" s="88">
        <f>[1]Sheet1!D52</f>
        <v>3965</v>
      </c>
      <c r="F59" s="41"/>
      <c r="G59" s="41"/>
      <c r="H59" s="42"/>
    </row>
    <row r="60" spans="1:22" ht="25.5" x14ac:dyDescent="0.25">
      <c r="B60" s="44" t="s">
        <v>1391</v>
      </c>
      <c r="C60" s="21" t="s">
        <v>3217</v>
      </c>
      <c r="E60" s="113">
        <f>[1]Sheet1!D53</f>
        <v>3640</v>
      </c>
      <c r="F60" s="41"/>
      <c r="G60" s="41"/>
      <c r="H60" s="42"/>
    </row>
    <row r="61" spans="1:22" s="29" customFormat="1" x14ac:dyDescent="0.25">
      <c r="B61" s="39" t="s">
        <v>1343</v>
      </c>
      <c r="C61" s="22" t="s">
        <v>3219</v>
      </c>
      <c r="D61" s="22"/>
      <c r="E61" s="114">
        <f>[1]Sheet1!D54</f>
        <v>4085</v>
      </c>
      <c r="F61" s="41"/>
      <c r="G61" s="41"/>
      <c r="H61" s="42"/>
      <c r="I61" s="32"/>
      <c r="J61" s="26"/>
      <c r="K61" s="26"/>
      <c r="L61" s="26"/>
      <c r="M61" s="33"/>
      <c r="N61" s="32"/>
      <c r="O61" s="32"/>
      <c r="P61" s="32"/>
      <c r="Q61" s="33"/>
      <c r="R61" s="33"/>
      <c r="S61" s="33"/>
      <c r="T61" s="33"/>
      <c r="U61" s="33"/>
      <c r="V61" s="33"/>
    </row>
    <row r="62" spans="1:22" s="29" customFormat="1" x14ac:dyDescent="0.25">
      <c r="A62" s="28"/>
      <c r="B62" s="127" t="s">
        <v>3450</v>
      </c>
      <c r="C62" s="44"/>
      <c r="D62" s="44"/>
      <c r="E62" s="88"/>
      <c r="F62" s="41"/>
      <c r="G62" s="41"/>
      <c r="H62" s="42"/>
      <c r="I62" s="32"/>
      <c r="J62" s="26"/>
      <c r="K62" s="26"/>
      <c r="L62" s="26"/>
      <c r="M62" s="33"/>
      <c r="N62" s="32"/>
      <c r="O62" s="32"/>
      <c r="P62" s="32"/>
      <c r="Q62" s="33"/>
      <c r="R62" s="33"/>
      <c r="S62" s="33"/>
      <c r="T62" s="33"/>
      <c r="U62" s="33"/>
      <c r="V62" s="33"/>
    </row>
    <row r="63" spans="1:22" s="29" customFormat="1" x14ac:dyDescent="0.25">
      <c r="A63" s="28"/>
      <c r="B63" s="87" t="s">
        <v>448</v>
      </c>
      <c r="C63" s="44" t="s">
        <v>3040</v>
      </c>
      <c r="D63" s="44"/>
      <c r="E63" s="88">
        <v>150</v>
      </c>
      <c r="F63" s="41"/>
      <c r="G63" s="41"/>
      <c r="H63" s="42"/>
      <c r="I63" s="32"/>
      <c r="J63" s="26"/>
      <c r="K63" s="26"/>
      <c r="L63" s="26"/>
      <c r="M63" s="33"/>
      <c r="N63" s="32"/>
      <c r="O63" s="32"/>
      <c r="P63" s="32"/>
      <c r="Q63" s="33"/>
      <c r="R63" s="33"/>
      <c r="S63" s="33"/>
      <c r="T63" s="33"/>
      <c r="U63" s="33"/>
      <c r="V63" s="33"/>
    </row>
    <row r="64" spans="1:22" s="29" customFormat="1" x14ac:dyDescent="0.25">
      <c r="A64" s="28"/>
      <c r="B64" s="87" t="s">
        <v>453</v>
      </c>
      <c r="C64" s="44" t="s">
        <v>3045</v>
      </c>
      <c r="D64" s="44"/>
      <c r="E64" s="88">
        <v>195</v>
      </c>
      <c r="F64" s="41"/>
      <c r="G64" s="41"/>
      <c r="H64" s="42"/>
      <c r="I64" s="32"/>
      <c r="J64" s="26"/>
      <c r="K64" s="26"/>
      <c r="L64" s="26"/>
      <c r="M64" s="33"/>
      <c r="N64" s="32"/>
      <c r="O64" s="32"/>
      <c r="P64" s="32"/>
      <c r="Q64" s="33"/>
      <c r="R64" s="33"/>
      <c r="S64" s="33"/>
      <c r="T64" s="33"/>
      <c r="U64" s="33"/>
      <c r="V64" s="33"/>
    </row>
    <row r="65" spans="1:8" x14ac:dyDescent="0.25">
      <c r="B65" s="87" t="s">
        <v>457</v>
      </c>
      <c r="C65" s="44" t="s">
        <v>3050</v>
      </c>
      <c r="D65" s="44"/>
      <c r="E65" s="88">
        <v>275</v>
      </c>
      <c r="G65" s="41"/>
      <c r="H65" s="42"/>
    </row>
    <row r="66" spans="1:8" x14ac:dyDescent="0.25">
      <c r="A66" s="29"/>
      <c r="B66" s="39"/>
      <c r="C66" s="22"/>
      <c r="D66" s="22"/>
      <c r="E66" s="114"/>
      <c r="G66" s="41"/>
      <c r="H66" s="42"/>
    </row>
    <row r="67" spans="1:8" x14ac:dyDescent="0.25">
      <c r="A67" s="29"/>
      <c r="B67" s="39"/>
      <c r="C67" s="22"/>
      <c r="D67" s="22"/>
      <c r="E67" s="114"/>
      <c r="G67" s="41"/>
      <c r="H67" s="42"/>
    </row>
    <row r="68" spans="1:8" x14ac:dyDescent="0.25">
      <c r="A68" s="29"/>
      <c r="B68" s="35" t="s">
        <v>8</v>
      </c>
      <c r="C68" s="35"/>
      <c r="D68" s="35"/>
      <c r="E68" s="35" t="s">
        <v>4</v>
      </c>
      <c r="G68" s="41"/>
      <c r="H68" s="42"/>
    </row>
    <row r="69" spans="1:8" x14ac:dyDescent="0.25">
      <c r="B69" s="90" t="s">
        <v>1392</v>
      </c>
      <c r="C69" s="44" t="s">
        <v>3220</v>
      </c>
      <c r="D69" s="44"/>
      <c r="E69" s="91">
        <f>[1]Sheet1!D57</f>
        <v>290</v>
      </c>
      <c r="G69" s="41"/>
      <c r="H69" s="42"/>
    </row>
    <row r="70" spans="1:8" x14ac:dyDescent="0.25">
      <c r="B70" s="90" t="s">
        <v>9</v>
      </c>
      <c r="C70" s="44" t="s">
        <v>10</v>
      </c>
      <c r="D70" s="44"/>
      <c r="E70" s="92">
        <f>[1]Sheet1!D58</f>
        <v>600</v>
      </c>
      <c r="G70" s="41"/>
      <c r="H70" s="42"/>
    </row>
    <row r="71" spans="1:8" x14ac:dyDescent="0.25">
      <c r="B71" s="90" t="s">
        <v>11</v>
      </c>
      <c r="C71" s="44" t="s">
        <v>12</v>
      </c>
      <c r="D71" s="44"/>
      <c r="E71" s="91">
        <f>[1]Sheet1!D59</f>
        <v>55</v>
      </c>
      <c r="G71" s="41"/>
      <c r="H71" s="42"/>
    </row>
    <row r="72" spans="1:8" x14ac:dyDescent="0.25">
      <c r="B72" s="90" t="s">
        <v>13</v>
      </c>
      <c r="C72" s="44" t="s">
        <v>14</v>
      </c>
      <c r="D72" s="44"/>
      <c r="E72" s="91">
        <f>[1]Sheet1!D60</f>
        <v>115</v>
      </c>
      <c r="G72" s="41"/>
      <c r="H72" s="42"/>
    </row>
    <row r="73" spans="1:8" x14ac:dyDescent="0.25">
      <c r="B73" s="90" t="s">
        <v>1345</v>
      </c>
      <c r="C73" s="44" t="s">
        <v>3221</v>
      </c>
      <c r="D73" s="44"/>
      <c r="E73" s="91">
        <f>[1]Sheet1!D61</f>
        <v>870</v>
      </c>
      <c r="G73" s="41"/>
      <c r="H73" s="42"/>
    </row>
    <row r="74" spans="1:8" x14ac:dyDescent="0.25">
      <c r="B74" s="90" t="s">
        <v>1346</v>
      </c>
      <c r="C74" s="44" t="s">
        <v>3222</v>
      </c>
      <c r="D74" s="44"/>
      <c r="E74" s="91">
        <f>[1]Sheet1!D62</f>
        <v>820</v>
      </c>
      <c r="G74" s="41"/>
      <c r="H74" s="42"/>
    </row>
    <row r="75" spans="1:8" x14ac:dyDescent="0.25">
      <c r="B75" s="90" t="s">
        <v>1344</v>
      </c>
      <c r="C75" s="44" t="s">
        <v>3223</v>
      </c>
      <c r="D75" s="44"/>
      <c r="E75" s="93">
        <f>[1]Sheet1!D63</f>
        <v>40</v>
      </c>
      <c r="G75" s="41"/>
      <c r="H75" s="42"/>
    </row>
    <row r="76" spans="1:8" ht="25.5" x14ac:dyDescent="0.25">
      <c r="B76" s="90" t="s">
        <v>1239</v>
      </c>
      <c r="C76" s="44" t="s">
        <v>3224</v>
      </c>
      <c r="D76" s="44"/>
      <c r="E76" s="93">
        <f>[1]Sheet1!D64</f>
        <v>10</v>
      </c>
      <c r="G76" s="41"/>
      <c r="H76" s="42"/>
    </row>
    <row r="77" spans="1:8" x14ac:dyDescent="0.25">
      <c r="B77" s="90" t="s">
        <v>15</v>
      </c>
      <c r="C77" s="44" t="s">
        <v>16</v>
      </c>
      <c r="D77" s="44"/>
      <c r="E77" s="94">
        <f>[1]Sheet1!D65</f>
        <v>80</v>
      </c>
      <c r="G77" s="41"/>
      <c r="H77" s="42"/>
    </row>
    <row r="78" spans="1:8" ht="25.5" x14ac:dyDescent="0.25">
      <c r="B78" s="90" t="s">
        <v>1393</v>
      </c>
      <c r="C78" s="44" t="s">
        <v>3225</v>
      </c>
      <c r="D78" s="44"/>
      <c r="E78" s="94">
        <f>[1]Sheet1!D66</f>
        <v>440</v>
      </c>
      <c r="F78" s="41"/>
      <c r="G78" s="41"/>
      <c r="H78" s="42"/>
    </row>
    <row r="79" spans="1:8" ht="25.5" x14ac:dyDescent="0.25">
      <c r="B79" s="90" t="s">
        <v>1394</v>
      </c>
      <c r="C79" s="44" t="s">
        <v>3226</v>
      </c>
      <c r="D79" s="44"/>
      <c r="E79" s="94">
        <f>[1]Sheet1!D67</f>
        <v>655</v>
      </c>
      <c r="F79" s="41"/>
      <c r="G79" s="41"/>
      <c r="H79" s="42"/>
    </row>
    <row r="80" spans="1:8" ht="25.5" x14ac:dyDescent="0.25">
      <c r="B80" s="90" t="s">
        <v>1395</v>
      </c>
      <c r="C80" s="44" t="s">
        <v>3227</v>
      </c>
      <c r="D80" s="44"/>
      <c r="E80" s="94">
        <f>[1]Sheet1!D68</f>
        <v>465</v>
      </c>
      <c r="F80" s="41"/>
      <c r="G80" s="41"/>
      <c r="H80" s="42"/>
    </row>
    <row r="81" spans="1:22" s="49" customFormat="1" ht="25.5" x14ac:dyDescent="0.25">
      <c r="A81" s="28"/>
      <c r="B81" s="90" t="s">
        <v>1396</v>
      </c>
      <c r="C81" s="44" t="s">
        <v>3228</v>
      </c>
      <c r="D81" s="44"/>
      <c r="E81" s="94">
        <f>[1]Sheet1!D69</f>
        <v>725</v>
      </c>
      <c r="F81" s="41"/>
      <c r="G81" s="41"/>
      <c r="H81" s="42"/>
      <c r="I81" s="47"/>
      <c r="J81" s="26"/>
      <c r="K81" s="26"/>
      <c r="L81" s="26"/>
      <c r="M81" s="48"/>
      <c r="N81" s="47"/>
      <c r="O81" s="47"/>
      <c r="P81" s="47"/>
      <c r="Q81" s="48"/>
      <c r="R81" s="48"/>
      <c r="S81" s="48"/>
      <c r="T81" s="48"/>
      <c r="U81" s="48"/>
      <c r="V81" s="48"/>
    </row>
    <row r="82" spans="1:22" s="49" customFormat="1" x14ac:dyDescent="0.25">
      <c r="A82" s="28"/>
      <c r="B82" s="44"/>
      <c r="C82" s="21"/>
      <c r="D82" s="21"/>
      <c r="E82" s="50"/>
      <c r="F82" s="41"/>
      <c r="G82" s="41"/>
      <c r="H82" s="42"/>
      <c r="I82" s="47"/>
      <c r="J82" s="26"/>
      <c r="K82" s="26"/>
      <c r="L82" s="26"/>
      <c r="M82" s="48"/>
      <c r="N82" s="47"/>
      <c r="O82" s="47"/>
      <c r="P82" s="47"/>
      <c r="Q82" s="48"/>
      <c r="R82" s="48"/>
      <c r="S82" s="48"/>
      <c r="T82" s="48"/>
      <c r="U82" s="48"/>
      <c r="V82" s="48"/>
    </row>
    <row r="83" spans="1:22" s="49" customFormat="1" x14ac:dyDescent="0.25">
      <c r="A83" s="28"/>
      <c r="B83" s="44"/>
      <c r="C83" s="21"/>
      <c r="D83" s="21"/>
      <c r="E83" s="50"/>
      <c r="F83" s="41"/>
      <c r="G83" s="41"/>
      <c r="H83" s="42"/>
      <c r="I83" s="47"/>
      <c r="J83" s="26"/>
      <c r="K83" s="26"/>
      <c r="L83" s="26"/>
      <c r="M83" s="48"/>
      <c r="N83" s="47"/>
      <c r="O83" s="47"/>
      <c r="P83" s="47"/>
      <c r="Q83" s="48"/>
      <c r="R83" s="48"/>
      <c r="S83" s="48"/>
      <c r="T83" s="48"/>
      <c r="U83" s="48"/>
      <c r="V83" s="48"/>
    </row>
    <row r="84" spans="1:22" s="49" customFormat="1" x14ac:dyDescent="0.25">
      <c r="A84" s="28"/>
      <c r="B84" s="44"/>
      <c r="C84" s="21"/>
      <c r="D84" s="21"/>
      <c r="E84" s="22"/>
      <c r="F84" s="41"/>
      <c r="G84" s="41"/>
      <c r="H84" s="42"/>
      <c r="I84" s="47"/>
      <c r="J84" s="26"/>
      <c r="K84" s="26"/>
      <c r="L84" s="26"/>
      <c r="M84" s="48"/>
      <c r="N84" s="47"/>
      <c r="O84" s="47"/>
      <c r="P84" s="47"/>
      <c r="Q84" s="48"/>
      <c r="R84" s="48"/>
      <c r="S84" s="48"/>
      <c r="T84" s="48"/>
      <c r="U84" s="48"/>
      <c r="V84" s="48"/>
    </row>
    <row r="85" spans="1:22" s="29" customFormat="1" x14ac:dyDescent="0.25">
      <c r="A85" s="49"/>
      <c r="B85" s="45" t="s">
        <v>17</v>
      </c>
      <c r="C85" s="45"/>
      <c r="D85" s="45"/>
      <c r="E85" s="46"/>
      <c r="F85" s="41"/>
      <c r="G85" s="41"/>
      <c r="H85" s="42"/>
      <c r="I85" s="32"/>
      <c r="J85" s="26"/>
      <c r="K85" s="26"/>
      <c r="L85" s="26"/>
      <c r="M85" s="33"/>
      <c r="N85" s="32"/>
      <c r="O85" s="32"/>
      <c r="P85" s="32"/>
      <c r="Q85" s="33"/>
      <c r="R85" s="33"/>
      <c r="S85" s="33"/>
      <c r="T85" s="33"/>
      <c r="U85" s="33"/>
      <c r="V85" s="33"/>
    </row>
    <row r="86" spans="1:22" x14ac:dyDescent="0.25">
      <c r="A86" s="49"/>
      <c r="B86" s="45" t="s">
        <v>18</v>
      </c>
      <c r="C86" s="45"/>
      <c r="D86" s="45"/>
      <c r="E86" s="30"/>
      <c r="F86" s="41"/>
      <c r="G86" s="41"/>
      <c r="H86" s="42"/>
    </row>
    <row r="87" spans="1:22" x14ac:dyDescent="0.25">
      <c r="A87" s="49"/>
      <c r="B87" s="45" t="s">
        <v>19</v>
      </c>
      <c r="C87" s="45"/>
      <c r="D87" s="45"/>
      <c r="E87" s="46"/>
      <c r="F87" s="41"/>
      <c r="G87" s="41"/>
      <c r="H87" s="42"/>
    </row>
    <row r="88" spans="1:22" x14ac:dyDescent="0.25">
      <c r="A88" s="49"/>
      <c r="B88" s="49" t="s">
        <v>17</v>
      </c>
      <c r="C88" s="30" t="s">
        <v>20</v>
      </c>
      <c r="D88" s="30"/>
      <c r="E88" s="46" t="s">
        <v>4</v>
      </c>
      <c r="F88" s="41"/>
      <c r="G88" s="41"/>
      <c r="H88" s="42"/>
    </row>
    <row r="89" spans="1:22" x14ac:dyDescent="0.25">
      <c r="A89" s="29"/>
      <c r="B89" s="28" t="s">
        <v>816</v>
      </c>
      <c r="C89" s="30"/>
      <c r="D89" s="30"/>
      <c r="E89" s="46"/>
      <c r="F89" s="41"/>
      <c r="G89" s="41"/>
      <c r="H89" s="42"/>
    </row>
    <row r="90" spans="1:22" x14ac:dyDescent="0.25">
      <c r="B90" s="87" t="s">
        <v>1347</v>
      </c>
      <c r="C90" s="39" t="s">
        <v>2250</v>
      </c>
      <c r="D90" s="39">
        <v>888</v>
      </c>
      <c r="E90" s="95">
        <f>[1]Sheet1!D75</f>
        <v>965</v>
      </c>
      <c r="F90" s="41"/>
      <c r="G90" s="41"/>
      <c r="H90" s="42"/>
    </row>
    <row r="91" spans="1:22" x14ac:dyDescent="0.25">
      <c r="B91" s="87" t="s">
        <v>1397</v>
      </c>
      <c r="C91" s="39" t="s">
        <v>2251</v>
      </c>
      <c r="D91" s="39">
        <v>915</v>
      </c>
      <c r="E91" s="95">
        <f>[1]Sheet1!D76</f>
        <v>1000</v>
      </c>
      <c r="F91" s="41"/>
      <c r="G91" s="41"/>
      <c r="H91" s="42"/>
    </row>
    <row r="92" spans="1:22" x14ac:dyDescent="0.25">
      <c r="B92" s="96" t="s">
        <v>23</v>
      </c>
      <c r="C92" s="39" t="s">
        <v>2252</v>
      </c>
      <c r="D92" s="39">
        <v>1087</v>
      </c>
      <c r="E92" s="95">
        <f>[1]Sheet1!D77</f>
        <v>1180</v>
      </c>
      <c r="F92" s="41"/>
      <c r="G92" s="41"/>
      <c r="H92" s="42"/>
    </row>
    <row r="93" spans="1:22" x14ac:dyDescent="0.25">
      <c r="B93" s="87" t="s">
        <v>2253</v>
      </c>
      <c r="C93" s="39" t="s">
        <v>2254</v>
      </c>
      <c r="D93" s="39">
        <v>974</v>
      </c>
      <c r="E93" s="91">
        <f>[1]Sheet1!D78</f>
        <v>1030</v>
      </c>
      <c r="F93" s="41"/>
      <c r="G93" s="41"/>
      <c r="H93" s="42"/>
    </row>
    <row r="94" spans="1:22" x14ac:dyDescent="0.25">
      <c r="B94" s="96" t="s">
        <v>21</v>
      </c>
      <c r="C94" s="39" t="s">
        <v>2255</v>
      </c>
      <c r="D94" s="39">
        <v>1147</v>
      </c>
      <c r="E94" s="95">
        <f>[1]Sheet1!D79</f>
        <v>1210</v>
      </c>
      <c r="F94" s="41"/>
      <c r="G94" s="41"/>
      <c r="H94" s="42"/>
    </row>
    <row r="95" spans="1:22" x14ac:dyDescent="0.25">
      <c r="B95" s="96" t="s">
        <v>1398</v>
      </c>
      <c r="C95" s="39" t="s">
        <v>2256</v>
      </c>
      <c r="D95" s="39">
        <v>866</v>
      </c>
      <c r="E95" s="95">
        <f>[1]Sheet1!D80</f>
        <v>895</v>
      </c>
      <c r="F95" s="41"/>
      <c r="G95" s="41"/>
      <c r="H95" s="42"/>
    </row>
    <row r="96" spans="1:22" x14ac:dyDescent="0.25">
      <c r="B96" s="96" t="s">
        <v>1399</v>
      </c>
      <c r="C96" s="39" t="s">
        <v>2257</v>
      </c>
      <c r="D96" s="39">
        <v>1038</v>
      </c>
      <c r="E96" s="95">
        <f>[1]Sheet1!D81</f>
        <v>1075</v>
      </c>
      <c r="F96" s="41"/>
      <c r="G96" s="41"/>
      <c r="H96" s="42"/>
    </row>
    <row r="97" spans="2:8" x14ac:dyDescent="0.25">
      <c r="B97" s="96" t="s">
        <v>877</v>
      </c>
      <c r="C97" s="39" t="s">
        <v>2258</v>
      </c>
      <c r="D97" s="39">
        <v>974</v>
      </c>
      <c r="E97" s="95">
        <f>[1]Sheet1!D82</f>
        <v>1110</v>
      </c>
      <c r="F97" s="41"/>
      <c r="G97" s="41"/>
      <c r="H97" s="42"/>
    </row>
    <row r="98" spans="2:8" x14ac:dyDescent="0.25">
      <c r="B98" s="96" t="s">
        <v>878</v>
      </c>
      <c r="C98" s="39" t="s">
        <v>2259</v>
      </c>
      <c r="D98" s="39">
        <v>964</v>
      </c>
      <c r="E98" s="95">
        <f>[1]Sheet1!D83</f>
        <v>1100</v>
      </c>
      <c r="F98" s="41"/>
      <c r="G98" s="41"/>
      <c r="H98" s="42"/>
    </row>
    <row r="99" spans="2:8" x14ac:dyDescent="0.25">
      <c r="B99" s="87" t="s">
        <v>1400</v>
      </c>
      <c r="C99" s="39" t="s">
        <v>2260</v>
      </c>
      <c r="D99" s="39">
        <v>954</v>
      </c>
      <c r="E99" s="95">
        <f>[1]Sheet1!D84</f>
        <v>1015</v>
      </c>
      <c r="F99" s="41"/>
      <c r="G99" s="41"/>
      <c r="H99" s="42"/>
    </row>
    <row r="100" spans="2:8" x14ac:dyDescent="0.25">
      <c r="B100" s="87" t="s">
        <v>22</v>
      </c>
      <c r="C100" s="39" t="s">
        <v>2261</v>
      </c>
      <c r="D100" s="39">
        <v>1127</v>
      </c>
      <c r="E100" s="95">
        <f>[1]Sheet1!D85</f>
        <v>1195</v>
      </c>
      <c r="F100" s="41"/>
      <c r="G100" s="41"/>
      <c r="H100" s="42"/>
    </row>
    <row r="101" spans="2:8" x14ac:dyDescent="0.25">
      <c r="B101" s="87" t="s">
        <v>1401</v>
      </c>
      <c r="C101" s="39" t="s">
        <v>2262</v>
      </c>
      <c r="D101" s="39">
        <v>1060</v>
      </c>
      <c r="E101" s="95">
        <f>[1]Sheet1!D86</f>
        <v>1165</v>
      </c>
      <c r="F101" s="41"/>
      <c r="G101" s="41"/>
      <c r="H101" s="42"/>
    </row>
    <row r="102" spans="2:8" x14ac:dyDescent="0.25">
      <c r="B102" s="87" t="s">
        <v>2248</v>
      </c>
      <c r="C102" s="39" t="s">
        <v>2263</v>
      </c>
      <c r="D102" s="39">
        <v>1487</v>
      </c>
      <c r="E102" s="95">
        <f>[1]Sheet1!D87</f>
        <v>1525</v>
      </c>
      <c r="F102" s="41"/>
      <c r="G102" s="41"/>
      <c r="H102" s="42"/>
    </row>
    <row r="103" spans="2:8" x14ac:dyDescent="0.25">
      <c r="B103" s="96" t="s">
        <v>24</v>
      </c>
      <c r="C103" s="39" t="s">
        <v>2264</v>
      </c>
      <c r="D103" s="39">
        <v>1232</v>
      </c>
      <c r="E103" s="95">
        <f>[1]Sheet1!D88</f>
        <v>1345</v>
      </c>
      <c r="F103" s="41"/>
      <c r="G103" s="41"/>
      <c r="H103" s="42"/>
    </row>
    <row r="104" spans="2:8" x14ac:dyDescent="0.25">
      <c r="B104" s="96" t="s">
        <v>879</v>
      </c>
      <c r="C104" s="39" t="s">
        <v>2265</v>
      </c>
      <c r="D104" s="39">
        <v>1487</v>
      </c>
      <c r="E104" s="95">
        <f>[1]Sheet1!D89</f>
        <v>1705</v>
      </c>
      <c r="F104" s="41"/>
      <c r="G104" s="41"/>
      <c r="H104" s="42"/>
    </row>
    <row r="105" spans="2:8" x14ac:dyDescent="0.25">
      <c r="B105" s="87" t="s">
        <v>880</v>
      </c>
      <c r="C105" s="39" t="s">
        <v>2266</v>
      </c>
      <c r="D105" s="39">
        <v>1016</v>
      </c>
      <c r="E105" s="95">
        <f>[1]Sheet1!D90</f>
        <v>1070</v>
      </c>
      <c r="F105" s="41"/>
      <c r="G105" s="41"/>
      <c r="H105" s="42"/>
    </row>
    <row r="106" spans="2:8" x14ac:dyDescent="0.25">
      <c r="B106" s="96" t="s">
        <v>25</v>
      </c>
      <c r="C106" s="39" t="s">
        <v>2267</v>
      </c>
      <c r="D106" s="39">
        <v>1189</v>
      </c>
      <c r="E106" s="95">
        <f>[1]Sheet1!D91</f>
        <v>1250</v>
      </c>
      <c r="F106" s="41"/>
      <c r="G106" s="41"/>
      <c r="H106" s="42"/>
    </row>
    <row r="107" spans="2:8" x14ac:dyDescent="0.25">
      <c r="B107" s="87" t="s">
        <v>881</v>
      </c>
      <c r="C107" s="39" t="s">
        <v>2268</v>
      </c>
      <c r="D107" s="39">
        <v>1119</v>
      </c>
      <c r="E107" s="95">
        <f>[1]Sheet1!D92</f>
        <v>1365</v>
      </c>
      <c r="F107" s="41"/>
      <c r="G107" s="41"/>
      <c r="H107" s="42"/>
    </row>
    <row r="108" spans="2:8" x14ac:dyDescent="0.25">
      <c r="B108" s="87" t="s">
        <v>882</v>
      </c>
      <c r="C108" s="39" t="s">
        <v>2269</v>
      </c>
      <c r="D108" s="39">
        <v>1250</v>
      </c>
      <c r="E108" s="95">
        <f>[1]Sheet1!D93</f>
        <v>1455</v>
      </c>
      <c r="F108" s="41"/>
      <c r="G108" s="41"/>
      <c r="H108" s="42"/>
    </row>
    <row r="109" spans="2:8" x14ac:dyDescent="0.25">
      <c r="B109" s="87" t="s">
        <v>883</v>
      </c>
      <c r="C109" s="39" t="s">
        <v>2270</v>
      </c>
      <c r="D109" s="39">
        <v>1399</v>
      </c>
      <c r="E109" s="95">
        <f>[1]Sheet1!D94</f>
        <v>1555</v>
      </c>
      <c r="F109" s="41"/>
      <c r="G109" s="41"/>
      <c r="H109" s="42"/>
    </row>
    <row r="110" spans="2:8" x14ac:dyDescent="0.25">
      <c r="B110" s="96" t="s">
        <v>884</v>
      </c>
      <c r="C110" s="39" t="s">
        <v>2271</v>
      </c>
      <c r="D110" s="39">
        <v>1109</v>
      </c>
      <c r="E110" s="95">
        <f>[1]Sheet1!D95</f>
        <v>1265</v>
      </c>
      <c r="F110" s="41"/>
      <c r="G110" s="41"/>
      <c r="H110" s="42"/>
    </row>
    <row r="111" spans="2:8" x14ac:dyDescent="0.25">
      <c r="B111" s="87" t="s">
        <v>1402</v>
      </c>
      <c r="C111" s="39" t="s">
        <v>2272</v>
      </c>
      <c r="D111" s="39">
        <v>1117</v>
      </c>
      <c r="E111" s="95">
        <f>[1]Sheet1!D96</f>
        <v>1250</v>
      </c>
      <c r="F111" s="41"/>
      <c r="G111" s="41"/>
      <c r="H111" s="42"/>
    </row>
    <row r="112" spans="2:8" x14ac:dyDescent="0.25">
      <c r="B112" s="87" t="s">
        <v>1241</v>
      </c>
      <c r="C112" s="22" t="s">
        <v>2273</v>
      </c>
      <c r="D112" s="22">
        <v>1123</v>
      </c>
      <c r="E112" s="58">
        <f>[1]Sheet1!D97</f>
        <v>1360</v>
      </c>
      <c r="F112" s="41"/>
      <c r="G112" s="41"/>
      <c r="H112" s="42"/>
    </row>
    <row r="113" spans="1:22" x14ac:dyDescent="0.25">
      <c r="B113" s="97" t="s">
        <v>26</v>
      </c>
      <c r="C113" s="22" t="s">
        <v>2274</v>
      </c>
      <c r="D113" s="22">
        <v>1236</v>
      </c>
      <c r="E113" s="58">
        <f>[1]Sheet1!D98</f>
        <v>1430</v>
      </c>
      <c r="F113" s="41"/>
      <c r="G113" s="41"/>
      <c r="H113" s="42"/>
    </row>
    <row r="114" spans="1:22" s="29" customFormat="1" x14ac:dyDescent="0.25">
      <c r="A114" s="28"/>
      <c r="B114" s="97" t="s">
        <v>2249</v>
      </c>
      <c r="C114" s="22" t="s">
        <v>2275</v>
      </c>
      <c r="D114" s="22">
        <v>1056</v>
      </c>
      <c r="E114" s="58">
        <f>[1]Sheet1!D99</f>
        <v>1125</v>
      </c>
      <c r="F114" s="41"/>
      <c r="G114" s="41"/>
      <c r="H114" s="42"/>
      <c r="I114" s="32"/>
      <c r="J114" s="26"/>
      <c r="K114" s="26"/>
      <c r="L114" s="26"/>
      <c r="M114" s="33"/>
      <c r="N114" s="32"/>
      <c r="O114" s="32"/>
      <c r="P114" s="32"/>
      <c r="Q114" s="33"/>
      <c r="R114" s="33"/>
      <c r="S114" s="33"/>
      <c r="T114" s="33"/>
      <c r="U114" s="33"/>
      <c r="V114" s="33"/>
    </row>
    <row r="115" spans="1:22" s="29" customFormat="1" x14ac:dyDescent="0.25">
      <c r="A115" s="28"/>
      <c r="B115" s="97" t="s">
        <v>27</v>
      </c>
      <c r="C115" s="22" t="s">
        <v>2276</v>
      </c>
      <c r="D115" s="22">
        <v>1229</v>
      </c>
      <c r="E115" s="58">
        <f>[1]Sheet1!D100</f>
        <v>1305</v>
      </c>
      <c r="F115" s="41"/>
      <c r="G115" s="41"/>
      <c r="H115" s="42"/>
      <c r="I115" s="32"/>
      <c r="J115" s="26"/>
      <c r="K115" s="26"/>
      <c r="L115" s="26"/>
      <c r="M115" s="33"/>
      <c r="N115" s="32"/>
      <c r="O115" s="32"/>
      <c r="P115" s="32"/>
      <c r="Q115" s="33"/>
      <c r="R115" s="33"/>
      <c r="S115" s="33"/>
      <c r="T115" s="33"/>
      <c r="U115" s="33"/>
      <c r="V115" s="33"/>
    </row>
    <row r="116" spans="1:22" x14ac:dyDescent="0.25">
      <c r="B116" s="87"/>
      <c r="C116" s="22"/>
      <c r="D116" s="22"/>
      <c r="E116" s="58"/>
      <c r="F116" s="41"/>
      <c r="G116" s="41"/>
      <c r="H116" s="42"/>
    </row>
    <row r="117" spans="1:22" x14ac:dyDescent="0.25">
      <c r="F117" s="41"/>
      <c r="G117" s="41"/>
      <c r="H117" s="42"/>
    </row>
    <row r="118" spans="1:22" x14ac:dyDescent="0.25">
      <c r="A118" s="29"/>
      <c r="B118" s="19" t="s">
        <v>28</v>
      </c>
      <c r="C118" s="35"/>
      <c r="D118" s="35"/>
      <c r="E118" s="46"/>
      <c r="F118" s="41"/>
      <c r="G118" s="41"/>
      <c r="H118" s="42"/>
    </row>
    <row r="119" spans="1:22" x14ac:dyDescent="0.25">
      <c r="A119" s="29"/>
      <c r="B119" s="29" t="s">
        <v>28</v>
      </c>
      <c r="C119" s="30" t="s">
        <v>29</v>
      </c>
      <c r="D119" s="30"/>
      <c r="E119" s="46" t="s">
        <v>4</v>
      </c>
      <c r="F119" s="41"/>
      <c r="G119" s="41"/>
      <c r="H119" s="42"/>
    </row>
    <row r="120" spans="1:22" x14ac:dyDescent="0.25">
      <c r="B120" s="28" t="s">
        <v>1403</v>
      </c>
      <c r="C120" s="56" t="s">
        <v>3229</v>
      </c>
      <c r="D120" s="56"/>
      <c r="E120" s="91">
        <v>1030</v>
      </c>
      <c r="F120" s="41"/>
      <c r="G120" s="41"/>
      <c r="H120" s="42"/>
    </row>
    <row r="121" spans="1:22" x14ac:dyDescent="0.25">
      <c r="B121" s="28" t="s">
        <v>30</v>
      </c>
      <c r="C121" s="56" t="s">
        <v>3230</v>
      </c>
      <c r="D121" s="56"/>
      <c r="E121" s="91">
        <v>1210</v>
      </c>
      <c r="F121" s="41"/>
      <c r="G121" s="41"/>
      <c r="H121" s="42"/>
    </row>
    <row r="122" spans="1:22" x14ac:dyDescent="0.25">
      <c r="B122" s="28" t="s">
        <v>1404</v>
      </c>
      <c r="C122" s="56" t="s">
        <v>3231</v>
      </c>
      <c r="D122" s="56"/>
      <c r="E122" s="91">
        <v>1025</v>
      </c>
      <c r="F122" s="41"/>
      <c r="G122" s="41"/>
      <c r="H122" s="42"/>
    </row>
    <row r="123" spans="1:22" x14ac:dyDescent="0.25">
      <c r="B123" s="28" t="s">
        <v>31</v>
      </c>
      <c r="C123" s="56" t="s">
        <v>3232</v>
      </c>
      <c r="D123" s="56"/>
      <c r="E123" s="91">
        <v>1205</v>
      </c>
      <c r="F123" s="41"/>
      <c r="G123" s="41"/>
      <c r="H123" s="42"/>
    </row>
    <row r="124" spans="1:22" x14ac:dyDescent="0.25">
      <c r="B124" s="28" t="s">
        <v>1405</v>
      </c>
      <c r="C124" s="56" t="s">
        <v>3233</v>
      </c>
      <c r="D124" s="56"/>
      <c r="E124" s="91">
        <v>1055</v>
      </c>
      <c r="F124" s="41"/>
      <c r="G124" s="41"/>
      <c r="H124" s="42"/>
    </row>
    <row r="125" spans="1:22" x14ac:dyDescent="0.25">
      <c r="B125" s="28" t="s">
        <v>32</v>
      </c>
      <c r="C125" s="56" t="s">
        <v>3234</v>
      </c>
      <c r="D125" s="56"/>
      <c r="E125" s="91">
        <v>1235</v>
      </c>
      <c r="F125" s="41"/>
      <c r="G125" s="41"/>
      <c r="H125" s="42"/>
    </row>
    <row r="126" spans="1:22" x14ac:dyDescent="0.25">
      <c r="B126" s="28" t="s">
        <v>1406</v>
      </c>
      <c r="C126" s="56" t="s">
        <v>3235</v>
      </c>
      <c r="D126" s="56"/>
      <c r="E126" s="91">
        <v>1130</v>
      </c>
      <c r="F126" s="41"/>
      <c r="G126" s="41"/>
      <c r="H126" s="42"/>
    </row>
    <row r="127" spans="1:22" s="49" customFormat="1" x14ac:dyDescent="0.25">
      <c r="A127" s="28"/>
      <c r="B127" s="28" t="s">
        <v>33</v>
      </c>
      <c r="C127" s="56" t="s">
        <v>3236</v>
      </c>
      <c r="D127" s="56"/>
      <c r="E127" s="91">
        <v>1310</v>
      </c>
      <c r="F127" s="41"/>
      <c r="G127" s="41"/>
      <c r="H127" s="42"/>
      <c r="I127" s="47"/>
      <c r="J127" s="26"/>
      <c r="K127" s="26"/>
      <c r="L127" s="26"/>
      <c r="M127" s="48"/>
      <c r="N127" s="47"/>
      <c r="O127" s="47"/>
      <c r="P127" s="47"/>
      <c r="Q127" s="48"/>
      <c r="R127" s="48"/>
      <c r="S127" s="48"/>
      <c r="T127" s="48"/>
      <c r="U127" s="48"/>
      <c r="V127" s="48"/>
    </row>
    <row r="128" spans="1:22" s="49" customFormat="1" x14ac:dyDescent="0.25">
      <c r="A128" s="28"/>
      <c r="B128" s="44"/>
      <c r="C128" s="21"/>
      <c r="D128" s="21"/>
      <c r="E128" s="22"/>
      <c r="F128" s="41"/>
      <c r="G128" s="41"/>
      <c r="H128" s="42"/>
      <c r="I128" s="47"/>
      <c r="J128" s="26"/>
      <c r="K128" s="26"/>
      <c r="L128" s="26"/>
      <c r="M128" s="48"/>
      <c r="N128" s="47"/>
      <c r="O128" s="47"/>
      <c r="P128" s="47"/>
      <c r="Q128" s="48"/>
      <c r="R128" s="48"/>
      <c r="S128" s="48"/>
      <c r="T128" s="48"/>
      <c r="U128" s="48"/>
      <c r="V128" s="48"/>
    </row>
    <row r="129" spans="1:22" s="29" customFormat="1" x14ac:dyDescent="0.25">
      <c r="A129" s="28"/>
      <c r="B129" s="44"/>
      <c r="C129" s="21"/>
      <c r="D129" s="21"/>
      <c r="E129" s="22"/>
      <c r="F129" s="41"/>
      <c r="G129" s="41"/>
      <c r="H129" s="42"/>
      <c r="I129" s="32"/>
      <c r="J129" s="26"/>
      <c r="K129" s="26"/>
      <c r="L129" s="26"/>
      <c r="M129" s="33"/>
      <c r="N129" s="32"/>
      <c r="O129" s="32"/>
      <c r="P129" s="32"/>
      <c r="Q129" s="33"/>
      <c r="R129" s="33"/>
      <c r="S129" s="33"/>
      <c r="T129" s="33"/>
      <c r="U129" s="33"/>
      <c r="V129" s="33"/>
    </row>
    <row r="130" spans="1:22" x14ac:dyDescent="0.25">
      <c r="F130" s="41"/>
      <c r="G130" s="41"/>
      <c r="H130" s="42"/>
    </row>
    <row r="131" spans="1:22" x14ac:dyDescent="0.25">
      <c r="A131" s="49"/>
      <c r="B131" s="45" t="s">
        <v>34</v>
      </c>
      <c r="C131" s="45"/>
      <c r="D131" s="45"/>
      <c r="E131" s="46"/>
      <c r="F131" s="41"/>
      <c r="G131" s="41"/>
      <c r="H131" s="42"/>
    </row>
    <row r="132" spans="1:22" x14ac:dyDescent="0.25">
      <c r="A132" s="49"/>
      <c r="B132" s="45" t="s">
        <v>35</v>
      </c>
      <c r="C132" s="45"/>
      <c r="D132" s="45"/>
      <c r="E132" s="46"/>
      <c r="F132" s="41"/>
      <c r="G132" s="41"/>
      <c r="H132" s="42"/>
    </row>
    <row r="133" spans="1:22" x14ac:dyDescent="0.25">
      <c r="A133" s="29"/>
      <c r="B133" s="29" t="s">
        <v>36</v>
      </c>
      <c r="C133" s="30" t="s">
        <v>37</v>
      </c>
      <c r="D133" s="30"/>
      <c r="E133" s="30" t="s">
        <v>4</v>
      </c>
      <c r="F133" s="41"/>
      <c r="G133" s="41"/>
      <c r="H133" s="42"/>
    </row>
    <row r="134" spans="1:22" ht="26.25" x14ac:dyDescent="0.25">
      <c r="B134" s="90" t="s">
        <v>1407</v>
      </c>
      <c r="C134" s="89" t="s">
        <v>2281</v>
      </c>
      <c r="D134" s="89">
        <v>825</v>
      </c>
      <c r="E134" s="88">
        <v>880</v>
      </c>
      <c r="F134" s="41"/>
      <c r="G134" s="41"/>
      <c r="H134" s="42"/>
    </row>
    <row r="135" spans="1:22" ht="26.25" x14ac:dyDescent="0.25">
      <c r="B135" s="90" t="s">
        <v>1408</v>
      </c>
      <c r="C135" s="89" t="s">
        <v>2282</v>
      </c>
      <c r="D135" s="89">
        <v>825</v>
      </c>
      <c r="E135" s="88">
        <v>880</v>
      </c>
      <c r="F135" s="41"/>
      <c r="G135" s="41"/>
      <c r="H135" s="42"/>
    </row>
    <row r="136" spans="1:22" ht="26.25" x14ac:dyDescent="0.25">
      <c r="B136" s="52" t="s">
        <v>2283</v>
      </c>
      <c r="C136" s="89" t="s">
        <v>2284</v>
      </c>
      <c r="D136" s="89">
        <v>811</v>
      </c>
      <c r="E136" s="88">
        <v>875</v>
      </c>
      <c r="F136" s="41"/>
      <c r="G136" s="41"/>
      <c r="H136" s="42"/>
    </row>
    <row r="137" spans="1:22" ht="26.25" x14ac:dyDescent="0.25">
      <c r="B137" s="90" t="s">
        <v>1409</v>
      </c>
      <c r="C137" s="89" t="s">
        <v>2285</v>
      </c>
      <c r="D137" s="89">
        <v>826</v>
      </c>
      <c r="E137" s="88">
        <v>890</v>
      </c>
      <c r="F137" s="41"/>
      <c r="G137" s="41"/>
      <c r="H137" s="42"/>
    </row>
    <row r="138" spans="1:22" ht="26.25" x14ac:dyDescent="0.25">
      <c r="B138" s="90" t="s">
        <v>1410</v>
      </c>
      <c r="C138" s="89" t="s">
        <v>2286</v>
      </c>
      <c r="D138" s="89">
        <v>826</v>
      </c>
      <c r="E138" s="88">
        <v>890</v>
      </c>
      <c r="F138" s="41"/>
      <c r="G138" s="41"/>
      <c r="H138" s="42"/>
    </row>
    <row r="139" spans="1:22" ht="26.25" x14ac:dyDescent="0.25">
      <c r="B139" s="90" t="s">
        <v>1411</v>
      </c>
      <c r="C139" s="89" t="s">
        <v>2287</v>
      </c>
      <c r="D139" s="89">
        <v>825</v>
      </c>
      <c r="E139" s="88">
        <v>890</v>
      </c>
      <c r="F139" s="41"/>
      <c r="G139" s="41"/>
      <c r="H139" s="42"/>
    </row>
    <row r="140" spans="1:22" ht="26.25" x14ac:dyDescent="0.25">
      <c r="B140" s="90" t="s">
        <v>1412</v>
      </c>
      <c r="C140" s="89" t="s">
        <v>2288</v>
      </c>
      <c r="D140" s="89">
        <v>825</v>
      </c>
      <c r="E140" s="88">
        <v>890</v>
      </c>
      <c r="F140" s="41"/>
      <c r="G140" s="41"/>
      <c r="H140" s="42"/>
    </row>
    <row r="141" spans="1:22" ht="26.25" x14ac:dyDescent="0.25">
      <c r="B141" s="52" t="s">
        <v>885</v>
      </c>
      <c r="C141" s="89" t="s">
        <v>2289</v>
      </c>
      <c r="D141" s="89">
        <v>836</v>
      </c>
      <c r="E141" s="88">
        <v>1225</v>
      </c>
      <c r="F141" s="41"/>
      <c r="G141" s="41"/>
      <c r="H141" s="42"/>
    </row>
    <row r="142" spans="1:22" x14ac:dyDescent="0.25">
      <c r="B142" s="52" t="s">
        <v>886</v>
      </c>
      <c r="C142" s="89" t="s">
        <v>2290</v>
      </c>
      <c r="D142" s="89">
        <v>697</v>
      </c>
      <c r="E142" s="88">
        <v>760</v>
      </c>
      <c r="F142" s="41"/>
      <c r="G142" s="41"/>
      <c r="H142" s="42"/>
    </row>
    <row r="143" spans="1:22" ht="26.25" x14ac:dyDescent="0.25">
      <c r="B143" s="90" t="s">
        <v>1413</v>
      </c>
      <c r="C143" s="89" t="s">
        <v>2291</v>
      </c>
      <c r="D143" s="89">
        <v>828</v>
      </c>
      <c r="E143" s="88">
        <v>895</v>
      </c>
      <c r="F143" s="41"/>
      <c r="G143" s="41"/>
      <c r="H143" s="42"/>
    </row>
    <row r="144" spans="1:22" ht="26.25" x14ac:dyDescent="0.25">
      <c r="B144" s="90" t="s">
        <v>1414</v>
      </c>
      <c r="C144" s="89" t="s">
        <v>2292</v>
      </c>
      <c r="D144" s="89">
        <v>828</v>
      </c>
      <c r="E144" s="88">
        <v>895</v>
      </c>
      <c r="F144" s="41"/>
      <c r="G144" s="41"/>
      <c r="H144" s="42"/>
    </row>
    <row r="145" spans="1:22" ht="26.25" x14ac:dyDescent="0.25">
      <c r="B145" s="90" t="s">
        <v>1415</v>
      </c>
      <c r="C145" s="89" t="s">
        <v>2293</v>
      </c>
      <c r="D145" s="89">
        <v>827</v>
      </c>
      <c r="E145" s="88">
        <v>890</v>
      </c>
      <c r="F145" s="41"/>
      <c r="G145" s="41"/>
      <c r="H145" s="42"/>
    </row>
    <row r="146" spans="1:22" ht="26.25" x14ac:dyDescent="0.25">
      <c r="B146" s="90" t="s">
        <v>1416</v>
      </c>
      <c r="C146" s="89" t="s">
        <v>2294</v>
      </c>
      <c r="D146" s="89">
        <v>827</v>
      </c>
      <c r="E146" s="88">
        <v>890</v>
      </c>
      <c r="F146" s="41"/>
      <c r="G146" s="41"/>
      <c r="H146" s="42"/>
    </row>
    <row r="147" spans="1:22" ht="26.25" x14ac:dyDescent="0.25">
      <c r="B147" s="90" t="s">
        <v>1417</v>
      </c>
      <c r="C147" s="89" t="s">
        <v>2295</v>
      </c>
      <c r="D147" s="89">
        <v>827</v>
      </c>
      <c r="E147" s="88">
        <v>890</v>
      </c>
      <c r="F147" s="41"/>
      <c r="G147" s="41"/>
      <c r="H147" s="42"/>
    </row>
    <row r="148" spans="1:22" ht="26.25" x14ac:dyDescent="0.25">
      <c r="B148" s="52" t="s">
        <v>2296</v>
      </c>
      <c r="C148" s="89" t="s">
        <v>2297</v>
      </c>
      <c r="D148" s="89">
        <v>845</v>
      </c>
      <c r="E148" s="88">
        <v>915</v>
      </c>
      <c r="F148" s="41"/>
      <c r="G148" s="41"/>
      <c r="H148" s="42"/>
    </row>
    <row r="149" spans="1:22" s="49" customFormat="1" ht="26.25" x14ac:dyDescent="0.25">
      <c r="A149" s="28"/>
      <c r="B149" s="52" t="s">
        <v>2298</v>
      </c>
      <c r="C149" s="89" t="s">
        <v>2299</v>
      </c>
      <c r="D149" s="89">
        <v>845</v>
      </c>
      <c r="E149" s="88">
        <v>915</v>
      </c>
      <c r="F149" s="41"/>
      <c r="G149" s="41"/>
      <c r="H149" s="42"/>
      <c r="I149" s="47"/>
      <c r="J149" s="26"/>
      <c r="K149" s="26"/>
      <c r="L149" s="26"/>
      <c r="M149" s="48"/>
      <c r="N149" s="47"/>
      <c r="O149" s="47"/>
      <c r="P149" s="47"/>
      <c r="Q149" s="48"/>
      <c r="R149" s="48"/>
      <c r="S149" s="48"/>
      <c r="T149" s="48"/>
      <c r="U149" s="48"/>
      <c r="V149" s="48"/>
    </row>
    <row r="150" spans="1:22" s="49" customFormat="1" x14ac:dyDescent="0.25">
      <c r="A150" s="28"/>
      <c r="B150" s="52" t="s">
        <v>887</v>
      </c>
      <c r="C150" s="89" t="s">
        <v>2300</v>
      </c>
      <c r="D150" s="89">
        <v>737</v>
      </c>
      <c r="E150" s="88">
        <v>805</v>
      </c>
      <c r="F150" s="41"/>
      <c r="G150" s="41"/>
      <c r="H150" s="42"/>
      <c r="I150" s="47"/>
      <c r="J150" s="26"/>
      <c r="K150" s="26"/>
      <c r="L150" s="26"/>
      <c r="M150" s="48"/>
      <c r="N150" s="47"/>
      <c r="O150" s="47"/>
      <c r="P150" s="47"/>
      <c r="Q150" s="48"/>
      <c r="R150" s="48"/>
      <c r="S150" s="48"/>
      <c r="T150" s="48"/>
      <c r="U150" s="48"/>
      <c r="V150" s="48"/>
    </row>
    <row r="151" spans="1:22" s="29" customFormat="1" x14ac:dyDescent="0.25">
      <c r="A151" s="28"/>
      <c r="B151" s="44"/>
      <c r="C151" s="21"/>
      <c r="D151" s="21"/>
      <c r="E151" s="22"/>
      <c r="F151" s="41"/>
      <c r="G151" s="41"/>
      <c r="H151" s="42"/>
      <c r="I151" s="32"/>
      <c r="J151" s="26"/>
      <c r="K151" s="26"/>
      <c r="L151" s="26"/>
      <c r="M151" s="33"/>
      <c r="N151" s="32"/>
      <c r="O151" s="32"/>
      <c r="P151" s="32"/>
      <c r="Q151" s="33"/>
      <c r="R151" s="33"/>
      <c r="S151" s="33"/>
      <c r="T151" s="33"/>
      <c r="U151" s="33"/>
      <c r="V151" s="33"/>
    </row>
    <row r="152" spans="1:22" x14ac:dyDescent="0.25">
      <c r="F152" s="41"/>
      <c r="G152" s="41"/>
      <c r="H152" s="42"/>
    </row>
    <row r="153" spans="1:22" x14ac:dyDescent="0.25">
      <c r="A153" s="49"/>
      <c r="B153" s="45" t="s">
        <v>38</v>
      </c>
      <c r="C153" s="45"/>
      <c r="D153" s="45"/>
      <c r="E153" s="46"/>
      <c r="F153" s="41"/>
      <c r="G153" s="41"/>
      <c r="H153" s="42"/>
    </row>
    <row r="154" spans="1:22" x14ac:dyDescent="0.25">
      <c r="A154" s="49"/>
      <c r="B154" s="45" t="s">
        <v>39</v>
      </c>
      <c r="C154" s="45"/>
      <c r="D154" s="45"/>
      <c r="E154" s="46"/>
      <c r="F154" s="41"/>
      <c r="G154" s="41"/>
      <c r="H154" s="42"/>
    </row>
    <row r="155" spans="1:22" x14ac:dyDescent="0.25">
      <c r="A155" s="29"/>
      <c r="B155" s="29" t="s">
        <v>40</v>
      </c>
      <c r="C155" s="30" t="s">
        <v>41</v>
      </c>
      <c r="D155" s="30"/>
      <c r="E155" s="46" t="s">
        <v>4</v>
      </c>
      <c r="F155" s="41"/>
      <c r="G155" s="41"/>
      <c r="H155" s="42"/>
    </row>
    <row r="156" spans="1:22" x14ac:dyDescent="0.25">
      <c r="B156" s="28" t="s">
        <v>1418</v>
      </c>
      <c r="C156" s="39" t="s">
        <v>3237</v>
      </c>
      <c r="D156" s="39" t="s">
        <v>1418</v>
      </c>
      <c r="E156" s="88">
        <f>[1]Sheet1!D139</f>
        <v>1090</v>
      </c>
      <c r="F156" s="41"/>
      <c r="G156" s="41"/>
      <c r="H156" s="42"/>
    </row>
    <row r="157" spans="1:22" x14ac:dyDescent="0.25">
      <c r="B157" s="52" t="s">
        <v>2301</v>
      </c>
      <c r="C157" s="39" t="s">
        <v>3238</v>
      </c>
      <c r="D157" s="39" t="s">
        <v>2301</v>
      </c>
      <c r="E157" s="88">
        <f>[1]Sheet1!D140</f>
        <v>1090</v>
      </c>
      <c r="F157" s="41"/>
      <c r="G157" s="41"/>
      <c r="H157" s="42"/>
    </row>
    <row r="158" spans="1:22" x14ac:dyDescent="0.25">
      <c r="B158" s="52" t="s">
        <v>1419</v>
      </c>
      <c r="C158" s="39" t="s">
        <v>3239</v>
      </c>
      <c r="D158" s="39" t="s">
        <v>1419</v>
      </c>
      <c r="E158" s="88">
        <f>[1]Sheet1!D141</f>
        <v>1090</v>
      </c>
      <c r="F158" s="41"/>
      <c r="G158" s="41"/>
      <c r="H158" s="42"/>
    </row>
    <row r="159" spans="1:22" x14ac:dyDescent="0.25">
      <c r="B159" s="28" t="s">
        <v>1420</v>
      </c>
      <c r="C159" s="39" t="s">
        <v>3240</v>
      </c>
      <c r="D159" s="39" t="s">
        <v>1420</v>
      </c>
      <c r="E159" s="88">
        <f>[1]Sheet1!D142</f>
        <v>985</v>
      </c>
      <c r="F159" s="41"/>
      <c r="G159" s="41"/>
      <c r="H159" s="42"/>
    </row>
    <row r="160" spans="1:22" x14ac:dyDescent="0.25">
      <c r="B160" s="52" t="s">
        <v>2302</v>
      </c>
      <c r="C160" s="39" t="s">
        <v>3241</v>
      </c>
      <c r="D160" s="39" t="s">
        <v>2302</v>
      </c>
      <c r="E160" s="88">
        <f>[1]Sheet1!D143</f>
        <v>985</v>
      </c>
      <c r="F160" s="41"/>
      <c r="G160" s="41"/>
      <c r="H160" s="42"/>
    </row>
    <row r="161" spans="1:22" x14ac:dyDescent="0.25">
      <c r="B161" s="52" t="s">
        <v>888</v>
      </c>
      <c r="C161" s="39" t="s">
        <v>3242</v>
      </c>
      <c r="D161" s="39" t="s">
        <v>888</v>
      </c>
      <c r="E161" s="88">
        <f>[1]Sheet1!D144</f>
        <v>1160</v>
      </c>
      <c r="F161" s="41"/>
      <c r="G161" s="41"/>
      <c r="H161" s="42"/>
    </row>
    <row r="162" spans="1:22" x14ac:dyDescent="0.25">
      <c r="B162" s="52" t="s">
        <v>889</v>
      </c>
      <c r="C162" s="39" t="s">
        <v>3243</v>
      </c>
      <c r="D162" s="39" t="s">
        <v>889</v>
      </c>
      <c r="E162" s="88">
        <f>[1]Sheet1!D145</f>
        <v>1060</v>
      </c>
      <c r="F162" s="41"/>
      <c r="G162" s="41"/>
      <c r="H162" s="42"/>
    </row>
    <row r="163" spans="1:22" s="56" customFormat="1" x14ac:dyDescent="0.25">
      <c r="A163" s="28"/>
      <c r="B163" s="52" t="s">
        <v>1421</v>
      </c>
      <c r="C163" s="39" t="s">
        <v>3244</v>
      </c>
      <c r="D163" s="39" t="s">
        <v>1421</v>
      </c>
      <c r="E163" s="88">
        <f>[1]Sheet1!D146</f>
        <v>1255</v>
      </c>
      <c r="F163" s="41"/>
      <c r="G163" s="41"/>
      <c r="H163" s="42"/>
      <c r="I163" s="54"/>
      <c r="J163" s="26"/>
      <c r="K163" s="26"/>
      <c r="L163" s="26"/>
      <c r="M163" s="55"/>
      <c r="N163" s="54"/>
      <c r="O163" s="54"/>
      <c r="P163" s="54"/>
      <c r="Q163" s="55"/>
      <c r="R163" s="55"/>
      <c r="S163" s="55"/>
      <c r="T163" s="55"/>
      <c r="U163" s="55"/>
      <c r="V163" s="55"/>
    </row>
    <row r="164" spans="1:22" s="56" customFormat="1" x14ac:dyDescent="0.25">
      <c r="A164" s="28"/>
      <c r="B164" s="28" t="s">
        <v>1422</v>
      </c>
      <c r="C164" s="39" t="s">
        <v>3245</v>
      </c>
      <c r="D164" s="39" t="s">
        <v>1422</v>
      </c>
      <c r="E164" s="88">
        <f>[1]Sheet1!D147</f>
        <v>1040</v>
      </c>
      <c r="F164" s="41"/>
      <c r="G164" s="41"/>
      <c r="H164" s="42"/>
      <c r="I164" s="54"/>
      <c r="J164" s="26"/>
      <c r="K164" s="26"/>
      <c r="L164" s="26"/>
      <c r="M164" s="55"/>
      <c r="N164" s="54"/>
      <c r="O164" s="54"/>
      <c r="P164" s="54"/>
      <c r="Q164" s="55"/>
      <c r="R164" s="55"/>
      <c r="S164" s="55"/>
      <c r="T164" s="55"/>
      <c r="U164" s="55"/>
      <c r="V164" s="55"/>
    </row>
    <row r="165" spans="1:22" s="49" customFormat="1" x14ac:dyDescent="0.25">
      <c r="A165" s="28"/>
      <c r="B165" s="52" t="s">
        <v>890</v>
      </c>
      <c r="C165" s="39" t="s">
        <v>3246</v>
      </c>
      <c r="D165" s="39" t="s">
        <v>890</v>
      </c>
      <c r="E165" s="88">
        <f>[1]Sheet1!D148</f>
        <v>940</v>
      </c>
      <c r="F165" s="41"/>
      <c r="G165" s="41"/>
      <c r="H165" s="42"/>
      <c r="I165" s="47"/>
      <c r="J165" s="26"/>
      <c r="K165" s="26"/>
      <c r="L165" s="26"/>
      <c r="M165" s="48"/>
      <c r="N165" s="47"/>
      <c r="O165" s="47"/>
      <c r="P165" s="47"/>
      <c r="Q165" s="48"/>
      <c r="R165" s="48"/>
      <c r="S165" s="48"/>
      <c r="T165" s="48"/>
      <c r="U165" s="48"/>
      <c r="V165" s="48"/>
    </row>
    <row r="166" spans="1:22" s="49" customFormat="1" x14ac:dyDescent="0.25">
      <c r="A166" s="28"/>
      <c r="B166" s="44"/>
      <c r="C166" s="21"/>
      <c r="D166" s="21"/>
      <c r="E166" s="22"/>
      <c r="F166" s="41"/>
      <c r="G166" s="41"/>
      <c r="H166" s="42"/>
      <c r="I166" s="47"/>
      <c r="J166" s="26"/>
      <c r="K166" s="26"/>
      <c r="L166" s="26"/>
      <c r="M166" s="48"/>
      <c r="N166" s="47"/>
      <c r="O166" s="47"/>
      <c r="P166" s="47"/>
      <c r="Q166" s="48"/>
      <c r="R166" s="48"/>
      <c r="S166" s="48"/>
      <c r="T166" s="48"/>
      <c r="U166" s="48"/>
      <c r="V166" s="48"/>
    </row>
    <row r="167" spans="1:22" s="29" customFormat="1" x14ac:dyDescent="0.25">
      <c r="A167" s="56"/>
      <c r="B167" s="39"/>
      <c r="C167" s="39"/>
      <c r="D167" s="39"/>
      <c r="E167" s="22"/>
      <c r="F167" s="41"/>
      <c r="G167" s="41"/>
      <c r="H167" s="42"/>
      <c r="I167" s="32"/>
      <c r="J167" s="26"/>
      <c r="K167" s="26"/>
      <c r="L167" s="26"/>
      <c r="M167" s="33"/>
      <c r="N167" s="32"/>
      <c r="O167" s="32"/>
      <c r="P167" s="32"/>
      <c r="Q167" s="33"/>
      <c r="R167" s="33"/>
      <c r="S167" s="33"/>
      <c r="T167" s="33"/>
      <c r="U167" s="33"/>
      <c r="V167" s="33"/>
    </row>
    <row r="168" spans="1:22" x14ac:dyDescent="0.25">
      <c r="A168" s="56"/>
      <c r="B168" s="39"/>
      <c r="C168" s="39"/>
      <c r="D168" s="39"/>
      <c r="F168" s="41"/>
      <c r="G168" s="41"/>
      <c r="H168" s="42"/>
    </row>
    <row r="169" spans="1:22" x14ac:dyDescent="0.25">
      <c r="A169" s="49"/>
      <c r="B169" s="45" t="s">
        <v>42</v>
      </c>
      <c r="C169" s="45"/>
      <c r="D169" s="45"/>
      <c r="E169" s="46"/>
      <c r="F169" s="41"/>
      <c r="G169" s="41"/>
      <c r="H169" s="42"/>
    </row>
    <row r="170" spans="1:22" x14ac:dyDescent="0.25">
      <c r="A170" s="49"/>
      <c r="B170" s="45" t="s">
        <v>43</v>
      </c>
      <c r="C170" s="45"/>
      <c r="D170" s="45"/>
      <c r="E170" s="46"/>
      <c r="F170" s="41"/>
      <c r="G170" s="41"/>
      <c r="H170" s="42"/>
    </row>
    <row r="171" spans="1:22" x14ac:dyDescent="0.25">
      <c r="A171" s="29"/>
      <c r="B171" s="29" t="s">
        <v>44</v>
      </c>
      <c r="C171" s="30" t="s">
        <v>45</v>
      </c>
      <c r="D171" s="30"/>
      <c r="E171" s="46" t="s">
        <v>4</v>
      </c>
      <c r="F171" s="41"/>
      <c r="G171" s="41"/>
      <c r="H171" s="42"/>
    </row>
    <row r="172" spans="1:22" x14ac:dyDescent="0.25">
      <c r="B172" s="28" t="s">
        <v>1423</v>
      </c>
      <c r="C172" s="56" t="s">
        <v>2303</v>
      </c>
      <c r="D172" s="56"/>
      <c r="E172" s="88">
        <f>[1]Sheet1!D152</f>
        <v>2060</v>
      </c>
      <c r="F172" s="41"/>
      <c r="G172" s="41"/>
      <c r="H172" s="42"/>
    </row>
    <row r="173" spans="1:22" x14ac:dyDescent="0.25">
      <c r="B173" s="52" t="s">
        <v>46</v>
      </c>
      <c r="C173" s="56" t="s">
        <v>2304</v>
      </c>
      <c r="D173" s="56"/>
      <c r="E173" s="88">
        <f>[1]Sheet1!D153</f>
        <v>2315</v>
      </c>
      <c r="F173" s="41"/>
      <c r="G173" s="41"/>
      <c r="H173" s="42"/>
    </row>
    <row r="174" spans="1:22" x14ac:dyDescent="0.25">
      <c r="B174" s="52" t="s">
        <v>895</v>
      </c>
      <c r="C174" s="56" t="s">
        <v>2305</v>
      </c>
      <c r="D174" s="56"/>
      <c r="E174" s="88">
        <f>[1]Sheet1!D154</f>
        <v>2210</v>
      </c>
      <c r="F174" s="41"/>
      <c r="G174" s="41"/>
      <c r="H174" s="42"/>
    </row>
    <row r="175" spans="1:22" x14ac:dyDescent="0.25">
      <c r="B175" s="52" t="s">
        <v>896</v>
      </c>
      <c r="C175" s="56" t="s">
        <v>2306</v>
      </c>
      <c r="D175" s="56"/>
      <c r="E175" s="88">
        <f>[1]Sheet1!D155</f>
        <v>2195</v>
      </c>
      <c r="F175" s="41"/>
      <c r="G175" s="41"/>
      <c r="H175" s="42"/>
    </row>
    <row r="176" spans="1:22" x14ac:dyDescent="0.25">
      <c r="B176" s="52" t="s">
        <v>2307</v>
      </c>
      <c r="C176" s="56" t="s">
        <v>2308</v>
      </c>
      <c r="D176" s="56"/>
      <c r="E176" s="88">
        <f>[1]Sheet1!D156</f>
        <v>2015</v>
      </c>
      <c r="F176" s="41"/>
      <c r="G176" s="41"/>
      <c r="H176" s="42"/>
    </row>
    <row r="177" spans="2:8" x14ac:dyDescent="0.25">
      <c r="B177" s="52" t="s">
        <v>897</v>
      </c>
      <c r="C177" s="56" t="s">
        <v>2309</v>
      </c>
      <c r="D177" s="56"/>
      <c r="E177" s="88">
        <f>[1]Sheet1!D157</f>
        <v>2270</v>
      </c>
      <c r="F177" s="41"/>
      <c r="G177" s="41"/>
      <c r="H177" s="42"/>
    </row>
    <row r="178" spans="2:8" x14ac:dyDescent="0.25">
      <c r="B178" s="52" t="s">
        <v>2310</v>
      </c>
      <c r="C178" s="56" t="s">
        <v>2311</v>
      </c>
      <c r="D178" s="56"/>
      <c r="E178" s="88">
        <f>[1]Sheet1!D158</f>
        <v>2025</v>
      </c>
      <c r="F178" s="41"/>
      <c r="G178" s="41"/>
      <c r="H178" s="42"/>
    </row>
    <row r="179" spans="2:8" x14ac:dyDescent="0.25">
      <c r="B179" s="52" t="s">
        <v>1424</v>
      </c>
      <c r="C179" s="56" t="s">
        <v>2312</v>
      </c>
      <c r="D179" s="56"/>
      <c r="E179" s="88">
        <f>[1]Sheet1!D159</f>
        <v>2005</v>
      </c>
      <c r="F179" s="41"/>
      <c r="G179" s="41"/>
      <c r="H179" s="42"/>
    </row>
    <row r="180" spans="2:8" x14ac:dyDescent="0.25">
      <c r="B180" s="52" t="s">
        <v>1425</v>
      </c>
      <c r="C180" s="56" t="s">
        <v>2313</v>
      </c>
      <c r="D180" s="56"/>
      <c r="E180" s="88">
        <f>[1]Sheet1!D160</f>
        <v>2365</v>
      </c>
      <c r="F180" s="41"/>
      <c r="G180" s="41"/>
      <c r="H180" s="42"/>
    </row>
    <row r="181" spans="2:8" x14ac:dyDescent="0.25">
      <c r="B181" s="52" t="s">
        <v>47</v>
      </c>
      <c r="C181" s="56" t="s">
        <v>2314</v>
      </c>
      <c r="D181" s="56"/>
      <c r="E181" s="88">
        <f>[1]Sheet1!D161</f>
        <v>2255</v>
      </c>
      <c r="F181" s="41"/>
      <c r="G181" s="41"/>
      <c r="H181" s="42"/>
    </row>
    <row r="182" spans="2:8" x14ac:dyDescent="0.25">
      <c r="B182" s="52" t="s">
        <v>1426</v>
      </c>
      <c r="C182" s="56" t="s">
        <v>2315</v>
      </c>
      <c r="D182" s="56"/>
      <c r="E182" s="88">
        <f>[1]Sheet1!D162</f>
        <v>2615</v>
      </c>
      <c r="F182" s="41"/>
      <c r="G182" s="41"/>
      <c r="H182" s="42"/>
    </row>
    <row r="183" spans="2:8" x14ac:dyDescent="0.25">
      <c r="B183" s="28" t="s">
        <v>898</v>
      </c>
      <c r="C183" s="56" t="s">
        <v>2316</v>
      </c>
      <c r="D183" s="56"/>
      <c r="E183" s="88">
        <f>[1]Sheet1!D163</f>
        <v>2155</v>
      </c>
      <c r="F183" s="41"/>
      <c r="G183" s="41"/>
      <c r="H183" s="42"/>
    </row>
    <row r="184" spans="2:8" x14ac:dyDescent="0.25">
      <c r="B184" s="28" t="s">
        <v>899</v>
      </c>
      <c r="C184" s="56" t="s">
        <v>2317</v>
      </c>
      <c r="D184" s="56"/>
      <c r="E184" s="88">
        <f>[1]Sheet1!D164</f>
        <v>2140</v>
      </c>
      <c r="F184" s="41"/>
      <c r="G184" s="41"/>
      <c r="H184" s="42"/>
    </row>
    <row r="185" spans="2:8" x14ac:dyDescent="0.25">
      <c r="B185" s="52" t="s">
        <v>2318</v>
      </c>
      <c r="C185" s="56" t="s">
        <v>2319</v>
      </c>
      <c r="D185" s="56"/>
      <c r="E185" s="88">
        <f>[1]Sheet1!D165</f>
        <v>2035</v>
      </c>
      <c r="F185" s="41"/>
      <c r="G185" s="41"/>
      <c r="H185" s="42"/>
    </row>
    <row r="186" spans="2:8" x14ac:dyDescent="0.25">
      <c r="B186" s="52" t="s">
        <v>900</v>
      </c>
      <c r="C186" s="56" t="s">
        <v>2320</v>
      </c>
      <c r="D186" s="56"/>
      <c r="E186" s="88">
        <f>[1]Sheet1!D166</f>
        <v>2285</v>
      </c>
      <c r="F186" s="41"/>
      <c r="G186" s="41"/>
      <c r="H186" s="42"/>
    </row>
    <row r="187" spans="2:8" x14ac:dyDescent="0.25">
      <c r="B187" s="52" t="s">
        <v>1427</v>
      </c>
      <c r="C187" s="56" t="s">
        <v>2321</v>
      </c>
      <c r="D187" s="56"/>
      <c r="E187" s="88">
        <f>[1]Sheet1!D167</f>
        <v>2200</v>
      </c>
      <c r="F187" s="41"/>
      <c r="G187" s="41"/>
      <c r="H187" s="42"/>
    </row>
    <row r="188" spans="2:8" x14ac:dyDescent="0.25">
      <c r="B188" s="52" t="s">
        <v>48</v>
      </c>
      <c r="C188" s="56" t="s">
        <v>2322</v>
      </c>
      <c r="D188" s="56"/>
      <c r="E188" s="88">
        <f>[1]Sheet1!D168</f>
        <v>2555</v>
      </c>
      <c r="F188" s="41"/>
      <c r="G188" s="41"/>
      <c r="H188" s="42"/>
    </row>
    <row r="189" spans="2:8" x14ac:dyDescent="0.25">
      <c r="B189" s="52" t="s">
        <v>901</v>
      </c>
      <c r="C189" s="56" t="s">
        <v>2323</v>
      </c>
      <c r="D189" s="56"/>
      <c r="E189" s="88">
        <f>[1]Sheet1!D169</f>
        <v>2830</v>
      </c>
      <c r="F189" s="41"/>
      <c r="G189" s="41"/>
      <c r="H189" s="42"/>
    </row>
    <row r="190" spans="2:8" x14ac:dyDescent="0.25">
      <c r="B190" s="52" t="s">
        <v>902</v>
      </c>
      <c r="C190" s="56" t="s">
        <v>2324</v>
      </c>
      <c r="D190" s="56"/>
      <c r="E190" s="88">
        <f>[1]Sheet1!D170</f>
        <v>2815</v>
      </c>
      <c r="F190" s="41"/>
      <c r="G190" s="41"/>
      <c r="H190" s="42"/>
    </row>
    <row r="191" spans="2:8" x14ac:dyDescent="0.25">
      <c r="B191" s="52" t="s">
        <v>1428</v>
      </c>
      <c r="C191" s="56" t="s">
        <v>2325</v>
      </c>
      <c r="D191" s="56"/>
      <c r="E191" s="88">
        <f>[1]Sheet1!D171</f>
        <v>2130</v>
      </c>
      <c r="F191" s="41"/>
      <c r="G191" s="41"/>
      <c r="H191" s="42"/>
    </row>
    <row r="192" spans="2:8" x14ac:dyDescent="0.25">
      <c r="B192" s="52" t="s">
        <v>2326</v>
      </c>
      <c r="C192" s="56" t="s">
        <v>2327</v>
      </c>
      <c r="D192" s="56"/>
      <c r="E192" s="88">
        <f>[1]Sheet1!D172</f>
        <v>2380</v>
      </c>
      <c r="F192" s="41"/>
      <c r="G192" s="41"/>
      <c r="H192" s="42"/>
    </row>
    <row r="193" spans="1:22" x14ac:dyDescent="0.25">
      <c r="B193" s="52"/>
      <c r="C193" s="56"/>
      <c r="D193" s="56"/>
      <c r="E193" s="88"/>
      <c r="F193" s="41"/>
      <c r="G193" s="41"/>
      <c r="H193" s="42"/>
    </row>
    <row r="194" spans="1:22" x14ac:dyDescent="0.25">
      <c r="B194" s="110" t="s">
        <v>3167</v>
      </c>
      <c r="C194" s="49"/>
      <c r="D194" s="56"/>
      <c r="E194" s="88"/>
      <c r="F194" s="41"/>
      <c r="G194" s="41"/>
      <c r="H194" s="42"/>
    </row>
    <row r="195" spans="1:22" x14ac:dyDescent="0.25">
      <c r="B195" s="110" t="s">
        <v>35</v>
      </c>
      <c r="C195" s="49"/>
      <c r="D195" s="56"/>
      <c r="E195" s="88"/>
      <c r="F195" s="41"/>
      <c r="G195" s="41"/>
      <c r="H195" s="42"/>
    </row>
    <row r="196" spans="1:22" x14ac:dyDescent="0.25">
      <c r="B196" s="110" t="s">
        <v>36</v>
      </c>
      <c r="C196" s="49"/>
      <c r="D196" s="56" t="s">
        <v>4</v>
      </c>
      <c r="E196" s="111" t="s">
        <v>4</v>
      </c>
      <c r="F196" s="41"/>
      <c r="G196" s="41"/>
      <c r="H196" s="42"/>
    </row>
    <row r="197" spans="1:22" x14ac:dyDescent="0.25">
      <c r="B197" s="52" t="s">
        <v>2277</v>
      </c>
      <c r="C197" s="56" t="s">
        <v>3247</v>
      </c>
      <c r="D197" s="56">
        <v>682</v>
      </c>
      <c r="E197" s="88">
        <f>[1]Sheet1!D114</f>
        <v>705</v>
      </c>
      <c r="F197" s="41"/>
      <c r="G197" s="41"/>
      <c r="H197" s="42"/>
    </row>
    <row r="198" spans="1:22" x14ac:dyDescent="0.25">
      <c r="B198" s="52" t="s">
        <v>2278</v>
      </c>
      <c r="C198" s="56" t="s">
        <v>3248</v>
      </c>
      <c r="D198" s="56">
        <v>682</v>
      </c>
      <c r="E198" s="88">
        <f>[1]Sheet1!D115</f>
        <v>705</v>
      </c>
      <c r="F198" s="41"/>
      <c r="G198" s="41"/>
      <c r="H198" s="42"/>
      <c r="I198" s="57"/>
    </row>
    <row r="199" spans="1:22" x14ac:dyDescent="0.25">
      <c r="B199" s="52" t="s">
        <v>2279</v>
      </c>
      <c r="C199" s="56" t="s">
        <v>3249</v>
      </c>
      <c r="D199" s="56">
        <v>691</v>
      </c>
      <c r="E199" s="88">
        <f>[1]Sheet1!D116</f>
        <v>750</v>
      </c>
      <c r="F199" s="41"/>
      <c r="G199" s="41"/>
      <c r="H199" s="42"/>
    </row>
    <row r="200" spans="1:22" s="49" customFormat="1" x14ac:dyDescent="0.25">
      <c r="A200" s="28"/>
      <c r="B200" s="52" t="s">
        <v>2280</v>
      </c>
      <c r="C200" s="56" t="s">
        <v>3250</v>
      </c>
      <c r="D200" s="56">
        <v>936</v>
      </c>
      <c r="E200" s="88">
        <f>[1]Sheet1!D117</f>
        <v>805</v>
      </c>
      <c r="F200" s="41"/>
      <c r="G200" s="41"/>
      <c r="H200" s="42"/>
      <c r="I200" s="47"/>
      <c r="J200" s="26"/>
      <c r="K200" s="26"/>
      <c r="L200" s="26"/>
      <c r="M200" s="48"/>
      <c r="N200" s="47"/>
      <c r="O200" s="47"/>
      <c r="P200" s="47"/>
      <c r="Q200" s="48"/>
      <c r="R200" s="48"/>
      <c r="S200" s="48"/>
      <c r="T200" s="48"/>
      <c r="U200" s="48"/>
      <c r="V200" s="48"/>
    </row>
    <row r="201" spans="1:22" s="49" customFormat="1" x14ac:dyDescent="0.25">
      <c r="A201" s="28"/>
      <c r="B201" s="52"/>
      <c r="C201" s="56"/>
      <c r="D201" s="56"/>
      <c r="E201" s="88"/>
      <c r="F201" s="41"/>
      <c r="G201" s="41"/>
      <c r="H201" s="42"/>
      <c r="I201" s="47"/>
      <c r="J201" s="26"/>
      <c r="K201" s="26"/>
      <c r="L201" s="26"/>
      <c r="M201" s="48"/>
      <c r="N201" s="47"/>
      <c r="O201" s="47"/>
      <c r="P201" s="47"/>
      <c r="Q201" s="48"/>
      <c r="R201" s="48"/>
      <c r="S201" s="48"/>
      <c r="T201" s="48"/>
      <c r="U201" s="48"/>
      <c r="V201" s="48"/>
    </row>
    <row r="202" spans="1:22" s="29" customFormat="1" x14ac:dyDescent="0.25">
      <c r="A202" s="28"/>
      <c r="B202" s="53"/>
      <c r="C202" s="51"/>
      <c r="D202" s="51"/>
      <c r="E202" s="60"/>
      <c r="F202" s="41"/>
      <c r="G202" s="41"/>
      <c r="H202" s="42"/>
      <c r="I202" s="32"/>
      <c r="J202" s="26"/>
      <c r="K202" s="26"/>
      <c r="L202" s="26"/>
      <c r="M202" s="33"/>
      <c r="N202" s="32"/>
      <c r="O202" s="32"/>
      <c r="P202" s="32"/>
      <c r="Q202" s="33"/>
      <c r="R202" s="33"/>
      <c r="S202" s="33"/>
      <c r="T202" s="33"/>
      <c r="U202" s="33"/>
      <c r="V202" s="33"/>
    </row>
    <row r="203" spans="1:22" x14ac:dyDescent="0.25">
      <c r="F203" s="41"/>
      <c r="G203" s="41"/>
      <c r="H203" s="42"/>
    </row>
    <row r="204" spans="1:22" x14ac:dyDescent="0.25">
      <c r="A204" s="49"/>
      <c r="B204" s="45" t="s">
        <v>49</v>
      </c>
      <c r="C204" s="45"/>
      <c r="D204" s="45"/>
      <c r="E204" s="46"/>
      <c r="F204" s="41"/>
      <c r="G204" s="41"/>
      <c r="H204" s="42"/>
    </row>
    <row r="205" spans="1:22" x14ac:dyDescent="0.25">
      <c r="A205" s="49"/>
      <c r="B205" s="45" t="s">
        <v>50</v>
      </c>
      <c r="C205" s="45"/>
      <c r="D205" s="45"/>
      <c r="E205" s="46"/>
      <c r="F205" s="41"/>
      <c r="G205" s="41"/>
      <c r="H205" s="42"/>
    </row>
    <row r="206" spans="1:22" x14ac:dyDescent="0.25">
      <c r="A206" s="29"/>
      <c r="B206" s="19" t="s">
        <v>51</v>
      </c>
      <c r="C206" s="34" t="s">
        <v>52</v>
      </c>
      <c r="D206" s="34"/>
      <c r="E206" s="35" t="s">
        <v>4</v>
      </c>
      <c r="F206" s="41"/>
      <c r="G206" s="41"/>
      <c r="H206" s="42"/>
    </row>
    <row r="207" spans="1:22" ht="26.25" x14ac:dyDescent="0.25">
      <c r="B207" s="90" t="s">
        <v>1429</v>
      </c>
      <c r="C207" s="89" t="s">
        <v>2328</v>
      </c>
      <c r="D207" s="89"/>
      <c r="E207" s="88">
        <f>[1]Sheet1!D176</f>
        <v>1310</v>
      </c>
      <c r="F207" s="41"/>
      <c r="G207" s="41"/>
      <c r="H207" s="42"/>
    </row>
    <row r="208" spans="1:22" ht="26.25" x14ac:dyDescent="0.25">
      <c r="B208" s="90" t="s">
        <v>1430</v>
      </c>
      <c r="C208" s="89" t="s">
        <v>2329</v>
      </c>
      <c r="D208" s="89"/>
      <c r="E208" s="88">
        <f>[1]Sheet1!D177</f>
        <v>1315</v>
      </c>
      <c r="F208" s="41"/>
      <c r="G208" s="41"/>
      <c r="H208" s="42"/>
    </row>
    <row r="209" spans="1:22" x14ac:dyDescent="0.25">
      <c r="B209" s="52" t="s">
        <v>53</v>
      </c>
      <c r="C209" s="89" t="s">
        <v>2330</v>
      </c>
      <c r="D209" s="89"/>
      <c r="E209" s="88">
        <f>[1]Sheet1!D178</f>
        <v>1480</v>
      </c>
      <c r="F209" s="41"/>
      <c r="G209" s="41"/>
      <c r="H209" s="42"/>
    </row>
    <row r="210" spans="1:22" ht="26.25" x14ac:dyDescent="0.25">
      <c r="B210" s="90" t="s">
        <v>1431</v>
      </c>
      <c r="C210" s="89" t="s">
        <v>2331</v>
      </c>
      <c r="D210" s="89"/>
      <c r="E210" s="88">
        <f>[1]Sheet1!D179</f>
        <v>1260</v>
      </c>
      <c r="F210" s="41"/>
      <c r="G210" s="41"/>
      <c r="H210" s="42"/>
    </row>
    <row r="211" spans="1:22" x14ac:dyDescent="0.25">
      <c r="B211" s="90" t="s">
        <v>903</v>
      </c>
      <c r="C211" s="89" t="s">
        <v>2332</v>
      </c>
      <c r="D211" s="89"/>
      <c r="E211" s="88">
        <f>[1]Sheet1!D180</f>
        <v>1210</v>
      </c>
      <c r="F211" s="41"/>
      <c r="G211" s="41"/>
      <c r="H211" s="42"/>
    </row>
    <row r="212" spans="1:22" ht="26.25" x14ac:dyDescent="0.25">
      <c r="B212" s="52" t="s">
        <v>1432</v>
      </c>
      <c r="C212" s="89" t="s">
        <v>2333</v>
      </c>
      <c r="D212" s="89"/>
      <c r="E212" s="88">
        <f>[1]Sheet1!D181</f>
        <v>1340</v>
      </c>
      <c r="F212" s="41"/>
      <c r="G212" s="41"/>
      <c r="H212" s="42"/>
    </row>
    <row r="213" spans="1:22" x14ac:dyDescent="0.25">
      <c r="B213" s="90" t="s">
        <v>904</v>
      </c>
      <c r="C213" s="89" t="s">
        <v>2334</v>
      </c>
      <c r="D213" s="89"/>
      <c r="E213" s="88">
        <f>[1]Sheet1!D182</f>
        <v>1210</v>
      </c>
      <c r="F213" s="41"/>
      <c r="G213" s="41"/>
      <c r="H213" s="42"/>
    </row>
    <row r="214" spans="1:22" s="49" customFormat="1" ht="26.25" x14ac:dyDescent="0.25">
      <c r="A214" s="28"/>
      <c r="B214" s="52" t="s">
        <v>1433</v>
      </c>
      <c r="C214" s="89" t="s">
        <v>2335</v>
      </c>
      <c r="D214" s="89"/>
      <c r="E214" s="88">
        <f>[1]Sheet1!D183</f>
        <v>1370</v>
      </c>
      <c r="F214" s="41"/>
      <c r="G214" s="41"/>
      <c r="H214" s="42"/>
      <c r="I214" s="47"/>
      <c r="J214" s="26"/>
      <c r="K214" s="26"/>
      <c r="L214" s="26"/>
      <c r="M214" s="48"/>
      <c r="N214" s="47"/>
      <c r="O214" s="47"/>
      <c r="P214" s="47"/>
      <c r="Q214" s="48"/>
      <c r="R214" s="48"/>
      <c r="S214" s="48"/>
      <c r="T214" s="48"/>
      <c r="U214" s="48"/>
      <c r="V214" s="48"/>
    </row>
    <row r="215" spans="1:22" s="49" customFormat="1" x14ac:dyDescent="0.25">
      <c r="A215" s="28"/>
      <c r="B215" s="52" t="s">
        <v>905</v>
      </c>
      <c r="C215" s="89" t="s">
        <v>2336</v>
      </c>
      <c r="D215" s="89"/>
      <c r="E215" s="88">
        <f>[1]Sheet1!D184</f>
        <v>1450</v>
      </c>
      <c r="F215" s="41"/>
      <c r="G215" s="41"/>
      <c r="H215" s="42"/>
      <c r="I215" s="47"/>
      <c r="J215" s="26"/>
      <c r="K215" s="26"/>
      <c r="L215" s="26"/>
      <c r="M215" s="48"/>
      <c r="N215" s="47"/>
      <c r="O215" s="47"/>
      <c r="P215" s="47"/>
      <c r="Q215" s="48"/>
      <c r="R215" s="48"/>
      <c r="S215" s="48"/>
      <c r="T215" s="48"/>
      <c r="U215" s="48"/>
      <c r="V215" s="48"/>
    </row>
    <row r="216" spans="1:22" s="29" customFormat="1" x14ac:dyDescent="0.25">
      <c r="A216" s="28"/>
      <c r="B216" s="52" t="s">
        <v>906</v>
      </c>
      <c r="C216" s="89" t="s">
        <v>2337</v>
      </c>
      <c r="D216" s="89"/>
      <c r="E216" s="88">
        <f>[1]Sheet1!D185</f>
        <v>1205</v>
      </c>
      <c r="F216" s="41"/>
      <c r="G216" s="41"/>
      <c r="H216" s="42"/>
      <c r="I216" s="32"/>
      <c r="J216" s="26"/>
      <c r="K216" s="26"/>
      <c r="L216" s="26"/>
      <c r="M216" s="33"/>
      <c r="N216" s="32"/>
      <c r="O216" s="32"/>
      <c r="P216" s="32"/>
      <c r="Q216" s="33"/>
      <c r="R216" s="33"/>
      <c r="S216" s="33"/>
      <c r="T216" s="33"/>
      <c r="U216" s="33"/>
      <c r="V216" s="33"/>
    </row>
    <row r="217" spans="1:22" x14ac:dyDescent="0.25">
      <c r="F217" s="41"/>
      <c r="G217" s="41"/>
      <c r="H217" s="42"/>
    </row>
    <row r="218" spans="1:22" x14ac:dyDescent="0.25">
      <c r="A218" s="49"/>
      <c r="B218" s="45" t="s">
        <v>54</v>
      </c>
      <c r="C218" s="45"/>
      <c r="D218" s="45"/>
      <c r="E218" s="46"/>
      <c r="F218" s="41"/>
      <c r="G218" s="41"/>
      <c r="H218" s="42"/>
    </row>
    <row r="219" spans="1:22" x14ac:dyDescent="0.25">
      <c r="A219" s="49"/>
      <c r="B219" s="45" t="s">
        <v>55</v>
      </c>
      <c r="C219" s="45"/>
      <c r="D219" s="45"/>
      <c r="E219" s="46"/>
      <c r="F219" s="41"/>
      <c r="G219" s="41"/>
      <c r="H219" s="42"/>
    </row>
    <row r="220" spans="1:22" x14ac:dyDescent="0.25">
      <c r="A220" s="29"/>
      <c r="B220" s="29" t="s">
        <v>56</v>
      </c>
      <c r="C220" s="30" t="s">
        <v>57</v>
      </c>
      <c r="D220" s="30"/>
      <c r="E220" s="46" t="s">
        <v>4</v>
      </c>
      <c r="F220" s="41"/>
      <c r="G220" s="41"/>
      <c r="H220" s="42"/>
    </row>
    <row r="221" spans="1:22" x14ac:dyDescent="0.25">
      <c r="B221" s="52" t="s">
        <v>1434</v>
      </c>
      <c r="C221" s="39" t="s">
        <v>2338</v>
      </c>
      <c r="D221" s="39"/>
      <c r="E221" s="88">
        <f>[1]Sheet1!D189</f>
        <v>3675</v>
      </c>
      <c r="F221" s="41"/>
      <c r="G221" s="41"/>
      <c r="H221" s="42"/>
    </row>
    <row r="222" spans="1:22" x14ac:dyDescent="0.25">
      <c r="B222" s="52" t="s">
        <v>2339</v>
      </c>
      <c r="C222" s="39" t="s">
        <v>2340</v>
      </c>
      <c r="D222" s="39"/>
      <c r="E222" s="88">
        <f>[1]Sheet1!D190</f>
        <v>3545</v>
      </c>
      <c r="F222" s="41"/>
      <c r="G222" s="41"/>
      <c r="H222" s="42"/>
    </row>
    <row r="223" spans="1:22" x14ac:dyDescent="0.25">
      <c r="B223" s="52" t="s">
        <v>907</v>
      </c>
      <c r="C223" s="39" t="s">
        <v>2341</v>
      </c>
      <c r="D223" s="39"/>
      <c r="E223" s="88">
        <f>[1]Sheet1!D191</f>
        <v>3805</v>
      </c>
      <c r="F223" s="41"/>
      <c r="G223" s="41"/>
      <c r="H223" s="42"/>
    </row>
    <row r="224" spans="1:22" x14ac:dyDescent="0.25">
      <c r="B224" s="52" t="s">
        <v>2342</v>
      </c>
      <c r="C224" s="39" t="s">
        <v>2343</v>
      </c>
      <c r="D224" s="39"/>
      <c r="E224" s="88">
        <f>[1]Sheet1!D192</f>
        <v>3650</v>
      </c>
      <c r="F224" s="41"/>
      <c r="G224" s="41"/>
      <c r="H224" s="42"/>
    </row>
    <row r="225" spans="1:22" x14ac:dyDescent="0.25">
      <c r="B225" s="52" t="s">
        <v>2344</v>
      </c>
      <c r="C225" s="39" t="s">
        <v>2345</v>
      </c>
      <c r="D225" s="39"/>
      <c r="E225" s="88">
        <f>[1]Sheet1!D193</f>
        <v>3580</v>
      </c>
      <c r="F225" s="41"/>
      <c r="G225" s="41"/>
      <c r="H225" s="42"/>
    </row>
    <row r="226" spans="1:22" x14ac:dyDescent="0.25">
      <c r="B226" s="52" t="s">
        <v>1435</v>
      </c>
      <c r="C226" s="39" t="s">
        <v>2346</v>
      </c>
      <c r="D226" s="39"/>
      <c r="E226" s="88">
        <f>[1]Sheet1!D194</f>
        <v>3615</v>
      </c>
      <c r="F226" s="41"/>
      <c r="G226" s="41"/>
      <c r="H226" s="42"/>
    </row>
    <row r="227" spans="1:22" x14ac:dyDescent="0.25">
      <c r="B227" s="28" t="s">
        <v>908</v>
      </c>
      <c r="C227" s="39" t="s">
        <v>2347</v>
      </c>
      <c r="D227" s="39"/>
      <c r="E227" s="88">
        <f>[1]Sheet1!D195</f>
        <v>3750</v>
      </c>
      <c r="F227" s="41"/>
      <c r="G227" s="41"/>
      <c r="H227" s="42"/>
    </row>
    <row r="228" spans="1:22" x14ac:dyDescent="0.25">
      <c r="B228" s="52" t="s">
        <v>1436</v>
      </c>
      <c r="C228" s="39" t="s">
        <v>2348</v>
      </c>
      <c r="D228" s="39"/>
      <c r="E228" s="88">
        <f>[1]Sheet1!D196</f>
        <v>3780</v>
      </c>
      <c r="F228" s="41"/>
      <c r="G228" s="41"/>
      <c r="H228" s="42"/>
    </row>
    <row r="229" spans="1:22" x14ac:dyDescent="0.25">
      <c r="B229" s="28" t="s">
        <v>1437</v>
      </c>
      <c r="C229" s="39" t="s">
        <v>2349</v>
      </c>
      <c r="D229" s="39"/>
      <c r="E229" s="88">
        <f>[1]Sheet1!D197</f>
        <v>4140</v>
      </c>
      <c r="F229" s="41"/>
      <c r="G229" s="41"/>
      <c r="H229" s="42"/>
    </row>
    <row r="230" spans="1:22" x14ac:dyDescent="0.25">
      <c r="B230" s="28" t="s">
        <v>909</v>
      </c>
      <c r="C230" s="39" t="s">
        <v>2350</v>
      </c>
      <c r="D230" s="39"/>
      <c r="E230" s="88">
        <f>[1]Sheet1!D198</f>
        <v>3930</v>
      </c>
      <c r="F230" s="41"/>
      <c r="G230" s="41"/>
      <c r="H230" s="42"/>
    </row>
    <row r="231" spans="1:22" x14ac:dyDescent="0.25">
      <c r="B231" s="52" t="s">
        <v>910</v>
      </c>
      <c r="C231" s="39" t="s">
        <v>2351</v>
      </c>
      <c r="D231" s="39"/>
      <c r="E231" s="88">
        <f>[1]Sheet1!D199</f>
        <v>3910</v>
      </c>
      <c r="F231" s="41"/>
      <c r="G231" s="41"/>
      <c r="H231" s="42"/>
    </row>
    <row r="232" spans="1:22" x14ac:dyDescent="0.25">
      <c r="B232" s="52" t="s">
        <v>1438</v>
      </c>
      <c r="C232" s="39" t="s">
        <v>2352</v>
      </c>
      <c r="D232" s="39"/>
      <c r="E232" s="88">
        <f>[1]Sheet1!D200</f>
        <v>4065</v>
      </c>
      <c r="F232" s="41"/>
      <c r="G232" s="41"/>
      <c r="H232" s="42"/>
    </row>
    <row r="233" spans="1:22" x14ac:dyDescent="0.25">
      <c r="B233" s="52" t="s">
        <v>1439</v>
      </c>
      <c r="C233" s="39" t="s">
        <v>2353</v>
      </c>
      <c r="D233" s="39"/>
      <c r="E233" s="88">
        <f>[1]Sheet1!D201</f>
        <v>3735</v>
      </c>
      <c r="F233" s="41"/>
      <c r="G233" s="41"/>
      <c r="H233" s="42"/>
    </row>
    <row r="234" spans="1:22" x14ac:dyDescent="0.25">
      <c r="B234" s="52" t="s">
        <v>2354</v>
      </c>
      <c r="C234" s="39" t="s">
        <v>2355</v>
      </c>
      <c r="D234" s="39"/>
      <c r="E234" s="88">
        <f>[1]Sheet1!D202</f>
        <v>3850</v>
      </c>
      <c r="F234" s="41"/>
      <c r="G234" s="41"/>
      <c r="H234" s="42"/>
    </row>
    <row r="235" spans="1:22" s="56" customFormat="1" x14ac:dyDescent="0.25">
      <c r="A235" s="28"/>
      <c r="B235" s="28"/>
      <c r="C235" s="39"/>
      <c r="D235" s="39"/>
      <c r="E235" s="88"/>
      <c r="F235" s="41"/>
      <c r="G235" s="41"/>
      <c r="H235" s="42"/>
      <c r="I235" s="54"/>
      <c r="J235" s="26"/>
      <c r="K235" s="26"/>
      <c r="L235" s="26"/>
      <c r="M235" s="55"/>
      <c r="N235" s="54"/>
      <c r="O235" s="54"/>
      <c r="P235" s="54"/>
      <c r="Q235" s="55"/>
      <c r="R235" s="55"/>
      <c r="S235" s="55"/>
      <c r="T235" s="55"/>
      <c r="U235" s="55"/>
      <c r="V235" s="55"/>
    </row>
    <row r="236" spans="1:22" s="49" customFormat="1" x14ac:dyDescent="0.25">
      <c r="A236" s="28"/>
      <c r="B236" s="53" t="s">
        <v>15</v>
      </c>
      <c r="C236" s="21" t="s">
        <v>1185</v>
      </c>
      <c r="D236" s="21"/>
      <c r="E236" s="58">
        <v>80</v>
      </c>
      <c r="F236" s="41"/>
      <c r="G236" s="41"/>
      <c r="H236" s="42"/>
      <c r="I236" s="47"/>
      <c r="J236" s="26"/>
      <c r="K236" s="26"/>
      <c r="L236" s="26"/>
      <c r="M236" s="48"/>
      <c r="N236" s="47"/>
      <c r="O236" s="47"/>
      <c r="P236" s="47"/>
      <c r="Q236" s="48"/>
      <c r="R236" s="48"/>
      <c r="S236" s="48"/>
      <c r="T236" s="48"/>
      <c r="U236" s="48"/>
      <c r="V236" s="48"/>
    </row>
    <row r="237" spans="1:22" s="49" customFormat="1" x14ac:dyDescent="0.25">
      <c r="A237" s="28"/>
      <c r="B237" s="52" t="s">
        <v>865</v>
      </c>
      <c r="C237" s="21" t="s">
        <v>1251</v>
      </c>
      <c r="D237" s="21"/>
      <c r="E237" s="58">
        <v>340</v>
      </c>
      <c r="F237" s="41"/>
      <c r="G237" s="41"/>
      <c r="H237" s="42"/>
      <c r="I237" s="47"/>
      <c r="J237" s="26"/>
      <c r="K237" s="26"/>
      <c r="L237" s="26"/>
      <c r="M237" s="48"/>
      <c r="N237" s="47"/>
      <c r="O237" s="47"/>
      <c r="P237" s="47"/>
      <c r="Q237" s="48"/>
      <c r="R237" s="48"/>
      <c r="S237" s="48"/>
      <c r="T237" s="48"/>
      <c r="U237" s="48"/>
      <c r="V237" s="48"/>
    </row>
    <row r="238" spans="1:22" s="29" customFormat="1" x14ac:dyDescent="0.25">
      <c r="A238" s="28"/>
      <c r="B238" s="44"/>
      <c r="C238" s="21"/>
      <c r="D238" s="21"/>
      <c r="E238" s="22"/>
      <c r="F238" s="41"/>
      <c r="G238" s="41"/>
      <c r="H238" s="42"/>
      <c r="I238" s="32"/>
      <c r="J238" s="26"/>
      <c r="K238" s="26"/>
      <c r="L238" s="26"/>
      <c r="M238" s="33"/>
      <c r="N238" s="32"/>
      <c r="O238" s="32"/>
      <c r="P238" s="32"/>
      <c r="Q238" s="33"/>
      <c r="R238" s="33"/>
      <c r="S238" s="33"/>
      <c r="T238" s="33"/>
      <c r="U238" s="33"/>
      <c r="V238" s="33"/>
    </row>
    <row r="239" spans="1:22" x14ac:dyDescent="0.25">
      <c r="A239" s="56"/>
      <c r="B239" s="39"/>
      <c r="C239" s="39"/>
      <c r="D239" s="39"/>
      <c r="F239" s="41"/>
      <c r="G239" s="41"/>
      <c r="H239" s="42"/>
    </row>
    <row r="240" spans="1:22" x14ac:dyDescent="0.25">
      <c r="A240" s="49"/>
      <c r="B240" s="45" t="s">
        <v>58</v>
      </c>
      <c r="C240" s="45"/>
      <c r="D240" s="45"/>
      <c r="E240" s="46"/>
      <c r="F240" s="41"/>
      <c r="G240" s="41"/>
      <c r="H240" s="42"/>
    </row>
    <row r="241" spans="1:8" x14ac:dyDescent="0.25">
      <c r="A241" s="49"/>
      <c r="B241" s="45" t="s">
        <v>59</v>
      </c>
      <c r="C241" s="45"/>
      <c r="D241" s="45"/>
      <c r="E241" s="46"/>
      <c r="F241" s="41"/>
      <c r="G241" s="41"/>
      <c r="H241" s="42"/>
    </row>
    <row r="242" spans="1:8" x14ac:dyDescent="0.25">
      <c r="A242" s="29"/>
      <c r="B242" s="29" t="s">
        <v>60</v>
      </c>
      <c r="C242" s="30" t="s">
        <v>61</v>
      </c>
      <c r="D242" s="30"/>
      <c r="E242" s="46" t="s">
        <v>4</v>
      </c>
      <c r="F242" s="41"/>
      <c r="G242" s="41"/>
      <c r="H242" s="42"/>
    </row>
    <row r="243" spans="1:8" x14ac:dyDescent="0.25">
      <c r="B243" s="52" t="s">
        <v>1440</v>
      </c>
      <c r="C243" s="39" t="s">
        <v>2356</v>
      </c>
      <c r="D243" s="39"/>
      <c r="E243" s="88">
        <f>[1]Sheet1!D210</f>
        <v>4165</v>
      </c>
      <c r="F243" s="41"/>
      <c r="G243" s="41"/>
      <c r="H243" s="42"/>
    </row>
    <row r="244" spans="1:8" x14ac:dyDescent="0.25">
      <c r="B244" s="28" t="s">
        <v>918</v>
      </c>
      <c r="C244" s="39" t="s">
        <v>2357</v>
      </c>
      <c r="D244" s="39"/>
      <c r="E244" s="88">
        <f>[1]Sheet1!D211</f>
        <v>4235</v>
      </c>
      <c r="F244" s="41"/>
      <c r="G244" s="41"/>
      <c r="H244" s="42"/>
    </row>
    <row r="245" spans="1:8" x14ac:dyDescent="0.25">
      <c r="B245" s="52" t="s">
        <v>2358</v>
      </c>
      <c r="C245" s="39" t="s">
        <v>2359</v>
      </c>
      <c r="D245" s="39"/>
      <c r="E245" s="88">
        <f>[1]Sheet1!D212</f>
        <v>3835</v>
      </c>
      <c r="F245" s="41"/>
      <c r="G245" s="41"/>
      <c r="H245" s="42"/>
    </row>
    <row r="246" spans="1:8" x14ac:dyDescent="0.25">
      <c r="B246" s="52" t="s">
        <v>2360</v>
      </c>
      <c r="C246" s="39" t="s">
        <v>2361</v>
      </c>
      <c r="D246" s="39"/>
      <c r="E246" s="88">
        <f>[1]Sheet1!D213</f>
        <v>4065</v>
      </c>
      <c r="F246" s="41"/>
      <c r="G246" s="41"/>
      <c r="H246" s="42"/>
    </row>
    <row r="247" spans="1:8" x14ac:dyDescent="0.25">
      <c r="B247" s="52" t="s">
        <v>1441</v>
      </c>
      <c r="C247" s="39" t="s">
        <v>2362</v>
      </c>
      <c r="D247" s="39"/>
      <c r="E247" s="88">
        <f>[1]Sheet1!D214</f>
        <v>4105</v>
      </c>
      <c r="F247" s="41"/>
      <c r="G247" s="41"/>
      <c r="H247" s="42"/>
    </row>
    <row r="248" spans="1:8" x14ac:dyDescent="0.25">
      <c r="B248" s="28" t="s">
        <v>919</v>
      </c>
      <c r="C248" s="39" t="s">
        <v>2363</v>
      </c>
      <c r="D248" s="39"/>
      <c r="E248" s="88">
        <f>[1]Sheet1!D215</f>
        <v>4465</v>
      </c>
      <c r="F248" s="41"/>
      <c r="G248" s="41"/>
      <c r="H248" s="42"/>
    </row>
    <row r="249" spans="1:8" x14ac:dyDescent="0.25">
      <c r="B249" s="28" t="s">
        <v>1442</v>
      </c>
      <c r="C249" s="39" t="s">
        <v>2364</v>
      </c>
      <c r="D249" s="39"/>
      <c r="E249" s="88">
        <f>[1]Sheet1!D216</f>
        <v>4270</v>
      </c>
      <c r="F249" s="41"/>
      <c r="G249" s="41"/>
      <c r="H249" s="42"/>
    </row>
    <row r="250" spans="1:8" x14ac:dyDescent="0.25">
      <c r="B250" s="52" t="s">
        <v>1443</v>
      </c>
      <c r="C250" s="39" t="s">
        <v>2365</v>
      </c>
      <c r="D250" s="39"/>
      <c r="E250" s="88">
        <f>[1]Sheet1!D217</f>
        <v>4630</v>
      </c>
      <c r="F250" s="41"/>
      <c r="G250" s="41"/>
      <c r="H250" s="42"/>
    </row>
    <row r="251" spans="1:8" x14ac:dyDescent="0.25">
      <c r="B251" s="52" t="s">
        <v>920</v>
      </c>
      <c r="C251" s="39" t="s">
        <v>2366</v>
      </c>
      <c r="D251" s="39"/>
      <c r="E251" s="88">
        <f>[1]Sheet1!D218</f>
        <v>4630</v>
      </c>
      <c r="F251" s="41"/>
      <c r="G251" s="41"/>
      <c r="H251" s="42"/>
    </row>
    <row r="252" spans="1:8" x14ac:dyDescent="0.25">
      <c r="B252" s="52" t="s">
        <v>1444</v>
      </c>
      <c r="C252" s="39" t="s">
        <v>2367</v>
      </c>
      <c r="D252" s="39"/>
      <c r="E252" s="88">
        <f>[1]Sheet1!D219</f>
        <v>4270</v>
      </c>
      <c r="F252" s="41"/>
      <c r="G252" s="41"/>
      <c r="H252" s="42"/>
    </row>
    <row r="253" spans="1:8" x14ac:dyDescent="0.25">
      <c r="B253" s="52" t="s">
        <v>921</v>
      </c>
      <c r="C253" s="39" t="s">
        <v>2368</v>
      </c>
      <c r="D253" s="39"/>
      <c r="E253" s="88">
        <f>[1]Sheet1!D220</f>
        <v>4340</v>
      </c>
      <c r="F253" s="41"/>
      <c r="G253" s="41"/>
      <c r="H253" s="42"/>
    </row>
    <row r="254" spans="1:8" x14ac:dyDescent="0.25">
      <c r="B254" s="52" t="s">
        <v>922</v>
      </c>
      <c r="C254" s="39" t="s">
        <v>2369</v>
      </c>
      <c r="D254" s="39"/>
      <c r="E254" s="88">
        <f>[1]Sheet1!D221</f>
        <v>4620</v>
      </c>
      <c r="F254" s="41"/>
      <c r="G254" s="41"/>
      <c r="H254" s="42"/>
    </row>
    <row r="255" spans="1:8" x14ac:dyDescent="0.25">
      <c r="B255" s="52" t="s">
        <v>1445</v>
      </c>
      <c r="C255" s="39" t="s">
        <v>2370</v>
      </c>
      <c r="D255" s="39"/>
      <c r="E255" s="88">
        <f>[1]Sheet1!D222</f>
        <v>4550</v>
      </c>
      <c r="F255" s="41"/>
      <c r="G255" s="41"/>
      <c r="H255" s="42"/>
    </row>
    <row r="256" spans="1:8" x14ac:dyDescent="0.25">
      <c r="B256" s="52" t="s">
        <v>1446</v>
      </c>
      <c r="C256" s="39" t="s">
        <v>2371</v>
      </c>
      <c r="D256" s="39"/>
      <c r="E256" s="88">
        <f>[1]Sheet1!D223</f>
        <v>4550</v>
      </c>
      <c r="F256" s="41"/>
      <c r="G256" s="41"/>
      <c r="H256" s="42"/>
    </row>
    <row r="257" spans="1:22" x14ac:dyDescent="0.25">
      <c r="B257" s="52" t="s">
        <v>923</v>
      </c>
      <c r="C257" s="39" t="s">
        <v>2372</v>
      </c>
      <c r="D257" s="39"/>
      <c r="E257" s="88">
        <f>[1]Sheet1!D224</f>
        <v>4775</v>
      </c>
      <c r="F257" s="41"/>
      <c r="G257" s="41"/>
      <c r="H257" s="42"/>
    </row>
    <row r="258" spans="1:22" x14ac:dyDescent="0.25">
      <c r="B258" s="52" t="s">
        <v>924</v>
      </c>
      <c r="C258" s="39" t="s">
        <v>2373</v>
      </c>
      <c r="D258" s="39"/>
      <c r="E258" s="88">
        <f>[1]Sheet1!D225</f>
        <v>4755</v>
      </c>
      <c r="F258" s="41"/>
      <c r="G258" s="41"/>
      <c r="H258" s="42"/>
    </row>
    <row r="259" spans="1:22" x14ac:dyDescent="0.25">
      <c r="B259" s="52"/>
      <c r="C259" s="39"/>
      <c r="D259" s="39"/>
      <c r="E259" s="88"/>
      <c r="F259" s="41"/>
      <c r="G259" s="41"/>
      <c r="H259" s="42"/>
    </row>
    <row r="260" spans="1:22" x14ac:dyDescent="0.25">
      <c r="B260" s="53" t="s">
        <v>15</v>
      </c>
      <c r="C260" s="21" t="s">
        <v>1185</v>
      </c>
      <c r="D260" s="40"/>
      <c r="E260" s="58">
        <v>80</v>
      </c>
      <c r="F260" s="41"/>
      <c r="G260" s="41"/>
      <c r="H260" s="42"/>
    </row>
    <row r="261" spans="1:22" x14ac:dyDescent="0.25">
      <c r="B261" s="53" t="s">
        <v>865</v>
      </c>
      <c r="C261" s="21" t="s">
        <v>1186</v>
      </c>
      <c r="D261" s="40"/>
      <c r="E261" s="58">
        <v>340</v>
      </c>
      <c r="F261" s="41"/>
      <c r="G261" s="41"/>
      <c r="H261" s="42"/>
    </row>
    <row r="262" spans="1:22" x14ac:dyDescent="0.25">
      <c r="F262" s="41"/>
      <c r="G262" s="41"/>
      <c r="H262" s="42"/>
    </row>
    <row r="263" spans="1:22" s="49" customFormat="1" x14ac:dyDescent="0.25">
      <c r="A263" s="28"/>
      <c r="B263" s="44"/>
      <c r="C263" s="21"/>
      <c r="D263" s="21"/>
      <c r="E263" s="22"/>
      <c r="F263" s="41"/>
      <c r="G263" s="41"/>
      <c r="H263" s="42"/>
      <c r="I263" s="47"/>
      <c r="J263" s="26"/>
      <c r="K263" s="26"/>
      <c r="L263" s="26"/>
      <c r="M263" s="48"/>
      <c r="N263" s="47"/>
      <c r="O263" s="47"/>
      <c r="P263" s="47"/>
      <c r="Q263" s="48"/>
      <c r="R263" s="48"/>
      <c r="S263" s="48"/>
      <c r="T263" s="48"/>
      <c r="U263" s="48"/>
      <c r="V263" s="48"/>
    </row>
    <row r="264" spans="1:22" s="49" customFormat="1" x14ac:dyDescent="0.25">
      <c r="A264" s="28"/>
      <c r="B264" s="44"/>
      <c r="C264" s="21"/>
      <c r="D264" s="21"/>
      <c r="E264" s="22"/>
      <c r="F264" s="41"/>
      <c r="G264" s="41"/>
      <c r="H264" s="42"/>
      <c r="I264" s="47"/>
      <c r="J264" s="26"/>
      <c r="K264" s="26"/>
      <c r="L264" s="26"/>
      <c r="M264" s="48"/>
      <c r="N264" s="47"/>
      <c r="O264" s="47"/>
      <c r="P264" s="47"/>
      <c r="Q264" s="48"/>
      <c r="R264" s="48"/>
      <c r="S264" s="48"/>
      <c r="T264" s="48"/>
      <c r="U264" s="48"/>
      <c r="V264" s="48"/>
    </row>
    <row r="265" spans="1:22" s="29" customFormat="1" x14ac:dyDescent="0.25">
      <c r="A265" s="28"/>
      <c r="B265" s="44"/>
      <c r="C265" s="21"/>
      <c r="D265" s="21"/>
      <c r="E265" s="22"/>
      <c r="F265" s="41"/>
      <c r="G265" s="41"/>
      <c r="H265" s="42"/>
      <c r="I265" s="32"/>
      <c r="J265" s="26"/>
      <c r="K265" s="26"/>
      <c r="L265" s="26"/>
      <c r="M265" s="33"/>
      <c r="N265" s="32"/>
      <c r="O265" s="32"/>
      <c r="P265" s="32"/>
      <c r="Q265" s="33"/>
      <c r="R265" s="33"/>
      <c r="S265" s="33"/>
      <c r="T265" s="33"/>
      <c r="U265" s="33"/>
      <c r="V265" s="33"/>
    </row>
    <row r="266" spans="1:22" x14ac:dyDescent="0.25">
      <c r="F266" s="41"/>
      <c r="G266" s="41"/>
      <c r="H266" s="42"/>
    </row>
    <row r="267" spans="1:22" x14ac:dyDescent="0.25">
      <c r="A267" s="49"/>
      <c r="B267" s="45" t="s">
        <v>62</v>
      </c>
      <c r="C267" s="45"/>
      <c r="D267" s="45"/>
      <c r="E267" s="46"/>
      <c r="F267" s="41"/>
      <c r="G267" s="41"/>
      <c r="H267" s="42"/>
    </row>
    <row r="268" spans="1:22" x14ac:dyDescent="0.25">
      <c r="A268" s="49"/>
      <c r="B268" s="45" t="s">
        <v>63</v>
      </c>
      <c r="C268" s="45"/>
      <c r="D268" s="45"/>
      <c r="E268" s="46"/>
      <c r="F268" s="41"/>
      <c r="G268" s="41"/>
      <c r="H268" s="42"/>
    </row>
    <row r="269" spans="1:22" ht="25.5" x14ac:dyDescent="0.25">
      <c r="A269" s="29"/>
      <c r="B269" s="35" t="s">
        <v>64</v>
      </c>
      <c r="C269" s="34" t="s">
        <v>65</v>
      </c>
      <c r="D269" s="34"/>
      <c r="E269" s="35" t="s">
        <v>4</v>
      </c>
      <c r="F269" s="41"/>
      <c r="G269" s="41"/>
      <c r="H269" s="42"/>
    </row>
    <row r="270" spans="1:22" x14ac:dyDescent="0.25">
      <c r="B270" s="15" t="s">
        <v>66</v>
      </c>
      <c r="C270" s="106" t="s">
        <v>2374</v>
      </c>
      <c r="D270" s="109" t="s">
        <v>66</v>
      </c>
      <c r="E270" s="88">
        <f>[1]Sheet1!D233</f>
        <v>4655</v>
      </c>
      <c r="F270" s="41"/>
      <c r="G270" s="41"/>
      <c r="H270" s="42"/>
    </row>
    <row r="271" spans="1:22" ht="26.25" x14ac:dyDescent="0.25">
      <c r="B271" s="15" t="s">
        <v>2174</v>
      </c>
      <c r="C271" s="106" t="s">
        <v>2375</v>
      </c>
      <c r="D271" s="109" t="s">
        <v>2174</v>
      </c>
      <c r="E271" s="88">
        <f>[1]Sheet1!D234</f>
        <v>4220</v>
      </c>
      <c r="F271" s="41"/>
      <c r="G271" s="41"/>
      <c r="H271" s="42"/>
    </row>
    <row r="272" spans="1:22" ht="26.25" x14ac:dyDescent="0.25">
      <c r="B272" s="15" t="s">
        <v>2175</v>
      </c>
      <c r="C272" s="106" t="s">
        <v>2376</v>
      </c>
      <c r="D272" s="109" t="s">
        <v>2175</v>
      </c>
      <c r="E272" s="88">
        <f>[1]Sheet1!D235</f>
        <v>4205</v>
      </c>
      <c r="F272" s="41"/>
      <c r="G272" s="41"/>
      <c r="H272" s="42"/>
    </row>
    <row r="273" spans="1:22" ht="26.25" x14ac:dyDescent="0.25">
      <c r="B273" s="15" t="s">
        <v>2176</v>
      </c>
      <c r="C273" s="106" t="s">
        <v>2377</v>
      </c>
      <c r="D273" s="109" t="s">
        <v>2176</v>
      </c>
      <c r="E273" s="88">
        <f>[1]Sheet1!D236</f>
        <v>4505</v>
      </c>
      <c r="F273" s="41"/>
      <c r="G273" s="41"/>
      <c r="H273" s="42"/>
    </row>
    <row r="274" spans="1:22" x14ac:dyDescent="0.25">
      <c r="B274" s="15" t="s">
        <v>2177</v>
      </c>
      <c r="C274" s="106" t="s">
        <v>2378</v>
      </c>
      <c r="D274" s="109" t="s">
        <v>2177</v>
      </c>
      <c r="E274" s="88">
        <f>[1]Sheet1!D237</f>
        <v>4600</v>
      </c>
      <c r="F274" s="41"/>
      <c r="G274" s="41"/>
      <c r="H274" s="42"/>
    </row>
    <row r="275" spans="1:22" x14ac:dyDescent="0.25">
      <c r="B275" s="15" t="s">
        <v>2178</v>
      </c>
      <c r="C275" s="106" t="s">
        <v>2379</v>
      </c>
      <c r="D275" s="109" t="s">
        <v>2178</v>
      </c>
      <c r="E275" s="88">
        <f>[1]Sheet1!D238</f>
        <v>4485</v>
      </c>
      <c r="F275" s="41"/>
      <c r="G275" s="41"/>
      <c r="H275" s="42"/>
    </row>
    <row r="276" spans="1:22" ht="26.25" x14ac:dyDescent="0.25">
      <c r="B276" s="15" t="s">
        <v>67</v>
      </c>
      <c r="C276" s="106" t="s">
        <v>2380</v>
      </c>
      <c r="D276" s="109" t="s">
        <v>67</v>
      </c>
      <c r="E276" s="88">
        <f>[1]Sheet1!D239</f>
        <v>4845</v>
      </c>
      <c r="F276" s="41"/>
      <c r="G276" s="41"/>
      <c r="H276" s="42"/>
    </row>
    <row r="277" spans="1:22" ht="26.25" x14ac:dyDescent="0.25">
      <c r="B277" s="107" t="s">
        <v>925</v>
      </c>
      <c r="C277" s="106" t="s">
        <v>2381</v>
      </c>
      <c r="D277" s="109" t="s">
        <v>925</v>
      </c>
      <c r="E277" s="88">
        <f>[1]Sheet1!D240</f>
        <v>4280</v>
      </c>
      <c r="F277" s="41"/>
      <c r="G277" s="41"/>
      <c r="H277" s="42"/>
    </row>
    <row r="278" spans="1:22" x14ac:dyDescent="0.25">
      <c r="B278" s="107" t="s">
        <v>2179</v>
      </c>
      <c r="C278" s="106" t="s">
        <v>2382</v>
      </c>
      <c r="D278" s="109" t="s">
        <v>2179</v>
      </c>
      <c r="E278" s="88">
        <f>[1]Sheet1!D241</f>
        <v>4790</v>
      </c>
      <c r="F278" s="41"/>
      <c r="G278" s="41"/>
      <c r="H278" s="42"/>
    </row>
    <row r="279" spans="1:22" ht="26.25" x14ac:dyDescent="0.25">
      <c r="B279" s="107" t="s">
        <v>2180</v>
      </c>
      <c r="C279" s="106" t="s">
        <v>2383</v>
      </c>
      <c r="D279" s="109" t="s">
        <v>2180</v>
      </c>
      <c r="E279" s="88">
        <f>[1]Sheet1!D242</f>
        <v>4720</v>
      </c>
      <c r="F279" s="41"/>
      <c r="G279" s="41"/>
      <c r="H279" s="42"/>
    </row>
    <row r="280" spans="1:22" ht="26.25" x14ac:dyDescent="0.25">
      <c r="B280" s="107" t="s">
        <v>2181</v>
      </c>
      <c r="C280" s="106" t="s">
        <v>2384</v>
      </c>
      <c r="D280" s="109" t="s">
        <v>2181</v>
      </c>
      <c r="E280" s="88">
        <f>[1]Sheet1!D243</f>
        <v>4720</v>
      </c>
      <c r="F280" s="41"/>
      <c r="G280" s="41"/>
      <c r="H280" s="42"/>
    </row>
    <row r="281" spans="1:22" x14ac:dyDescent="0.25">
      <c r="B281" s="107" t="s">
        <v>2182</v>
      </c>
      <c r="C281" s="106" t="s">
        <v>2385</v>
      </c>
      <c r="D281" s="109" t="s">
        <v>2182</v>
      </c>
      <c r="E281" s="88">
        <f>[1]Sheet1!D244</f>
        <v>4680</v>
      </c>
      <c r="F281" s="41"/>
      <c r="G281" s="41"/>
      <c r="H281" s="42"/>
    </row>
    <row r="282" spans="1:22" ht="26.25" x14ac:dyDescent="0.25">
      <c r="B282" s="107" t="s">
        <v>2183</v>
      </c>
      <c r="C282" s="106" t="s">
        <v>2386</v>
      </c>
      <c r="D282" s="109" t="s">
        <v>2183</v>
      </c>
      <c r="E282" s="88">
        <f>[1]Sheet1!D245</f>
        <v>4605</v>
      </c>
      <c r="F282" s="41"/>
      <c r="G282" s="41"/>
      <c r="H282" s="42"/>
    </row>
    <row r="283" spans="1:22" s="49" customFormat="1" ht="26.25" x14ac:dyDescent="0.25">
      <c r="A283" s="28"/>
      <c r="B283" s="107" t="s">
        <v>2184</v>
      </c>
      <c r="C283" s="106" t="s">
        <v>2387</v>
      </c>
      <c r="D283" s="109" t="s">
        <v>2184</v>
      </c>
      <c r="E283" s="88">
        <f>[1]Sheet1!D246</f>
        <v>4605</v>
      </c>
      <c r="F283" s="41"/>
      <c r="G283" s="41"/>
      <c r="H283" s="42"/>
      <c r="I283" s="47"/>
      <c r="J283" s="26"/>
      <c r="K283" s="26"/>
      <c r="L283" s="26"/>
      <c r="M283" s="48"/>
      <c r="N283" s="47"/>
      <c r="O283" s="47"/>
      <c r="P283" s="47"/>
      <c r="Q283" s="48"/>
      <c r="R283" s="48"/>
      <c r="S283" s="48"/>
      <c r="T283" s="48"/>
      <c r="U283" s="48"/>
      <c r="V283" s="48"/>
    </row>
    <row r="284" spans="1:22" s="56" customFormat="1" x14ac:dyDescent="0.25">
      <c r="A284" s="28"/>
      <c r="B284" s="107" t="s">
        <v>2185</v>
      </c>
      <c r="C284" s="106" t="s">
        <v>2388</v>
      </c>
      <c r="D284" s="109" t="s">
        <v>2185</v>
      </c>
      <c r="E284" s="88">
        <f>[1]Sheet1!D247</f>
        <v>5075</v>
      </c>
      <c r="F284" s="41"/>
      <c r="G284" s="41"/>
      <c r="H284" s="42"/>
      <c r="I284" s="54"/>
      <c r="J284" s="26"/>
      <c r="K284" s="26"/>
      <c r="L284" s="26"/>
      <c r="M284" s="55"/>
      <c r="N284" s="54"/>
      <c r="O284" s="54"/>
      <c r="P284" s="54"/>
      <c r="Q284" s="55"/>
      <c r="R284" s="55"/>
      <c r="S284" s="55"/>
      <c r="T284" s="55"/>
      <c r="U284" s="55"/>
      <c r="V284" s="55"/>
    </row>
    <row r="285" spans="1:22" s="49" customFormat="1" ht="26.25" x14ac:dyDescent="0.25">
      <c r="A285" s="28"/>
      <c r="B285" s="107" t="s">
        <v>2186</v>
      </c>
      <c r="C285" s="106" t="s">
        <v>2389</v>
      </c>
      <c r="D285" s="109" t="s">
        <v>2186</v>
      </c>
      <c r="E285" s="88">
        <f>[1]Sheet1!D248</f>
        <v>4405</v>
      </c>
      <c r="F285" s="41"/>
      <c r="G285" s="41"/>
      <c r="H285" s="42"/>
      <c r="I285" s="47"/>
      <c r="J285" s="26"/>
      <c r="K285" s="26"/>
      <c r="L285" s="26"/>
      <c r="M285" s="48"/>
      <c r="N285" s="47"/>
      <c r="O285" s="47"/>
      <c r="P285" s="47"/>
      <c r="Q285" s="48"/>
      <c r="R285" s="48"/>
      <c r="S285" s="48"/>
      <c r="T285" s="48"/>
      <c r="U285" s="48"/>
      <c r="V285" s="48"/>
    </row>
    <row r="286" spans="1:22" s="49" customFormat="1" x14ac:dyDescent="0.25">
      <c r="A286" s="28"/>
      <c r="B286" s="44"/>
      <c r="C286" s="21"/>
      <c r="D286" s="21"/>
      <c r="E286" s="22"/>
      <c r="F286" s="41"/>
      <c r="G286" s="41"/>
      <c r="H286" s="42"/>
      <c r="I286" s="47"/>
      <c r="J286" s="26"/>
      <c r="K286" s="26"/>
      <c r="L286" s="26"/>
      <c r="M286" s="48"/>
      <c r="N286" s="47"/>
      <c r="O286" s="47"/>
      <c r="P286" s="47"/>
      <c r="Q286" s="48"/>
      <c r="R286" s="48"/>
      <c r="S286" s="48"/>
      <c r="T286" s="48"/>
      <c r="U286" s="48"/>
      <c r="V286" s="48"/>
    </row>
    <row r="287" spans="1:22" s="49" customFormat="1" x14ac:dyDescent="0.25">
      <c r="B287" s="45" t="s">
        <v>68</v>
      </c>
      <c r="C287" s="45"/>
      <c r="D287" s="45"/>
      <c r="E287" s="46"/>
      <c r="F287" s="41"/>
      <c r="G287" s="41"/>
      <c r="H287" s="42"/>
      <c r="I287" s="47"/>
      <c r="J287" s="26"/>
      <c r="K287" s="26"/>
      <c r="L287" s="26"/>
      <c r="M287" s="48"/>
      <c r="N287" s="47"/>
      <c r="O287" s="47"/>
      <c r="P287" s="47"/>
      <c r="Q287" s="48"/>
      <c r="R287" s="48"/>
      <c r="S287" s="48"/>
      <c r="T287" s="48"/>
      <c r="U287" s="48"/>
      <c r="V287" s="48"/>
    </row>
    <row r="288" spans="1:22" s="29" customFormat="1" x14ac:dyDescent="0.25">
      <c r="A288" s="56"/>
      <c r="B288" s="39"/>
      <c r="C288" s="39"/>
      <c r="D288" s="39"/>
      <c r="E288" s="22"/>
      <c r="F288" s="41"/>
      <c r="G288" s="41"/>
      <c r="H288" s="42"/>
      <c r="I288" s="32"/>
      <c r="J288" s="26"/>
      <c r="K288" s="26"/>
      <c r="L288" s="26"/>
      <c r="M288" s="33"/>
      <c r="N288" s="32"/>
      <c r="O288" s="32"/>
      <c r="P288" s="32"/>
      <c r="Q288" s="33"/>
      <c r="R288" s="33"/>
      <c r="S288" s="33"/>
      <c r="T288" s="33"/>
      <c r="U288" s="33"/>
      <c r="V288" s="33"/>
    </row>
    <row r="289" spans="1:22" x14ac:dyDescent="0.25">
      <c r="A289" s="49"/>
      <c r="B289" s="45" t="s">
        <v>69</v>
      </c>
      <c r="C289" s="45"/>
      <c r="D289" s="45"/>
      <c r="E289" s="46"/>
      <c r="F289" s="41"/>
      <c r="G289" s="41"/>
      <c r="H289" s="42"/>
    </row>
    <row r="290" spans="1:22" x14ac:dyDescent="0.25">
      <c r="A290" s="49"/>
      <c r="B290" s="45" t="s">
        <v>70</v>
      </c>
      <c r="C290" s="45"/>
      <c r="D290" s="45"/>
      <c r="E290" s="46"/>
      <c r="F290" s="41"/>
      <c r="G290" s="41"/>
      <c r="H290" s="42"/>
    </row>
    <row r="291" spans="1:22" x14ac:dyDescent="0.25">
      <c r="A291" s="49"/>
      <c r="B291" s="45" t="s">
        <v>71</v>
      </c>
      <c r="C291" s="45"/>
      <c r="D291" s="45"/>
      <c r="E291" s="46"/>
      <c r="F291" s="41"/>
      <c r="G291" s="41"/>
      <c r="H291" s="42"/>
    </row>
    <row r="292" spans="1:22" x14ac:dyDescent="0.25">
      <c r="A292" s="29"/>
      <c r="B292" s="19" t="s">
        <v>72</v>
      </c>
      <c r="C292" s="35" t="s">
        <v>73</v>
      </c>
      <c r="D292" s="35"/>
      <c r="E292" s="46" t="s">
        <v>4</v>
      </c>
      <c r="F292" s="41"/>
      <c r="G292" s="41"/>
      <c r="H292" s="42"/>
    </row>
    <row r="293" spans="1:22" ht="25.5" x14ac:dyDescent="0.25">
      <c r="B293" s="90" t="s">
        <v>1447</v>
      </c>
      <c r="C293" s="44" t="s">
        <v>2390</v>
      </c>
      <c r="D293" s="44"/>
      <c r="E293" s="88">
        <f>[1]Sheet1!D255</f>
        <v>4500</v>
      </c>
      <c r="F293" s="41"/>
      <c r="G293" s="41"/>
      <c r="H293" s="42"/>
    </row>
    <row r="294" spans="1:22" ht="25.5" x14ac:dyDescent="0.25">
      <c r="B294" s="90" t="s">
        <v>1448</v>
      </c>
      <c r="C294" s="44" t="s">
        <v>2391</v>
      </c>
      <c r="D294" s="44"/>
      <c r="E294" s="88">
        <f>[1]Sheet1!D256</f>
        <v>4665</v>
      </c>
      <c r="F294" s="41"/>
      <c r="G294" s="41"/>
      <c r="H294" s="42"/>
    </row>
    <row r="295" spans="1:22" ht="25.5" x14ac:dyDescent="0.25">
      <c r="B295" s="90" t="s">
        <v>1449</v>
      </c>
      <c r="C295" s="44" t="s">
        <v>2392</v>
      </c>
      <c r="D295" s="44"/>
      <c r="E295" s="88">
        <f>[1]Sheet1!D257</f>
        <v>4490</v>
      </c>
      <c r="F295" s="41"/>
      <c r="G295" s="41"/>
      <c r="H295" s="42"/>
    </row>
    <row r="296" spans="1:22" ht="25.5" x14ac:dyDescent="0.25">
      <c r="B296" s="52" t="s">
        <v>1450</v>
      </c>
      <c r="C296" s="44" t="s">
        <v>2393</v>
      </c>
      <c r="D296" s="44"/>
      <c r="E296" s="88">
        <f>[1]Sheet1!D258</f>
        <v>4515</v>
      </c>
      <c r="F296" s="41"/>
      <c r="G296" s="41"/>
      <c r="H296" s="42"/>
    </row>
    <row r="297" spans="1:22" ht="25.5" x14ac:dyDescent="0.25">
      <c r="B297" s="52" t="s">
        <v>1451</v>
      </c>
      <c r="C297" s="44" t="s">
        <v>2394</v>
      </c>
      <c r="D297" s="44"/>
      <c r="E297" s="88">
        <f>[1]Sheet1!D259</f>
        <v>4330</v>
      </c>
      <c r="F297" s="41"/>
      <c r="G297" s="41"/>
      <c r="H297" s="42"/>
    </row>
    <row r="298" spans="1:22" ht="25.5" x14ac:dyDescent="0.25">
      <c r="B298" s="90" t="s">
        <v>1452</v>
      </c>
      <c r="C298" s="44" t="s">
        <v>2395</v>
      </c>
      <c r="D298" s="44"/>
      <c r="E298" s="88">
        <f>[1]Sheet1!D260</f>
        <v>4330</v>
      </c>
      <c r="F298" s="41"/>
      <c r="G298" s="41"/>
      <c r="H298" s="42"/>
    </row>
    <row r="299" spans="1:22" ht="25.5" x14ac:dyDescent="0.25">
      <c r="B299" s="52" t="s">
        <v>1453</v>
      </c>
      <c r="C299" s="44" t="s">
        <v>2396</v>
      </c>
      <c r="D299" s="44"/>
      <c r="E299" s="88">
        <f>[1]Sheet1!D261</f>
        <v>4490</v>
      </c>
      <c r="F299" s="41"/>
      <c r="G299" s="41"/>
      <c r="H299" s="42"/>
    </row>
    <row r="300" spans="1:22" ht="25.5" x14ac:dyDescent="0.25">
      <c r="B300" s="90" t="s">
        <v>1454</v>
      </c>
      <c r="C300" s="44" t="s">
        <v>2397</v>
      </c>
      <c r="D300" s="44"/>
      <c r="E300" s="88">
        <f>[1]Sheet1!D262</f>
        <v>4315</v>
      </c>
      <c r="F300" s="41"/>
      <c r="G300" s="41"/>
      <c r="H300" s="42"/>
    </row>
    <row r="301" spans="1:22" s="8" customFormat="1" ht="25.5" x14ac:dyDescent="0.2">
      <c r="A301" s="28"/>
      <c r="B301" s="52" t="s">
        <v>1455</v>
      </c>
      <c r="C301" s="44" t="s">
        <v>2398</v>
      </c>
      <c r="D301" s="44"/>
      <c r="E301" s="88">
        <f>[1]Sheet1!D263</f>
        <v>4340</v>
      </c>
    </row>
    <row r="302" spans="1:22" ht="25.5" x14ac:dyDescent="0.25">
      <c r="B302" s="90" t="s">
        <v>1456</v>
      </c>
      <c r="C302" s="44" t="s">
        <v>2399</v>
      </c>
      <c r="D302" s="44"/>
      <c r="E302" s="88">
        <f>[1]Sheet1!D264</f>
        <v>4445</v>
      </c>
      <c r="F302" s="41"/>
      <c r="G302" s="41"/>
      <c r="H302" s="42"/>
    </row>
    <row r="303" spans="1:22" s="49" customFormat="1" x14ac:dyDescent="0.25">
      <c r="A303" s="28"/>
      <c r="B303" s="44"/>
      <c r="C303" s="21"/>
      <c r="D303" s="40"/>
      <c r="E303" s="58"/>
      <c r="F303" s="41"/>
      <c r="G303" s="41"/>
      <c r="H303" s="42"/>
      <c r="I303" s="47"/>
      <c r="J303" s="26"/>
      <c r="K303" s="26"/>
      <c r="L303" s="26"/>
      <c r="M303" s="48"/>
      <c r="N303" s="47"/>
      <c r="O303" s="47"/>
      <c r="P303" s="47"/>
      <c r="Q303" s="48"/>
      <c r="R303" s="48"/>
      <c r="S303" s="48"/>
      <c r="T303" s="48"/>
      <c r="U303" s="48"/>
      <c r="V303" s="48"/>
    </row>
    <row r="304" spans="1:22" s="49" customFormat="1" x14ac:dyDescent="0.25">
      <c r="A304" s="28"/>
      <c r="B304" s="44" t="s">
        <v>1249</v>
      </c>
      <c r="C304" s="21" t="s">
        <v>1250</v>
      </c>
      <c r="D304" s="40"/>
      <c r="E304" s="58">
        <v>345</v>
      </c>
      <c r="F304" s="41"/>
      <c r="G304" s="41"/>
      <c r="H304" s="42"/>
      <c r="I304" s="47"/>
      <c r="J304" s="26"/>
      <c r="K304" s="26"/>
      <c r="L304" s="26"/>
      <c r="M304" s="48"/>
      <c r="N304" s="47"/>
      <c r="O304" s="47"/>
      <c r="P304" s="47"/>
      <c r="Q304" s="48"/>
      <c r="R304" s="48"/>
      <c r="S304" s="48"/>
      <c r="T304" s="48"/>
      <c r="U304" s="48"/>
      <c r="V304" s="48"/>
    </row>
    <row r="305" spans="1:22" s="29" customFormat="1" x14ac:dyDescent="0.25">
      <c r="A305" s="8"/>
      <c r="B305" s="8"/>
      <c r="C305" s="8"/>
      <c r="D305" s="8"/>
      <c r="E305" s="8"/>
      <c r="F305" s="41"/>
      <c r="G305" s="41"/>
      <c r="H305" s="42"/>
      <c r="I305" s="32"/>
      <c r="J305" s="26"/>
      <c r="K305" s="26"/>
      <c r="L305" s="26"/>
      <c r="M305" s="33"/>
      <c r="N305" s="32"/>
      <c r="O305" s="32"/>
      <c r="P305" s="32"/>
      <c r="Q305" s="33"/>
      <c r="R305" s="33"/>
      <c r="S305" s="33"/>
      <c r="T305" s="33"/>
      <c r="U305" s="33"/>
      <c r="V305" s="33"/>
    </row>
    <row r="306" spans="1:22" x14ac:dyDescent="0.25">
      <c r="B306" s="53"/>
      <c r="F306" s="41"/>
      <c r="G306" s="41"/>
      <c r="H306" s="42"/>
    </row>
    <row r="307" spans="1:22" x14ac:dyDescent="0.25">
      <c r="A307" s="49"/>
      <c r="B307" s="45" t="s">
        <v>74</v>
      </c>
      <c r="C307" s="45"/>
      <c r="D307" s="45"/>
      <c r="E307" s="46"/>
      <c r="F307" s="41"/>
      <c r="G307" s="41"/>
      <c r="H307" s="42"/>
    </row>
    <row r="308" spans="1:22" x14ac:dyDescent="0.25">
      <c r="A308" s="49"/>
      <c r="B308" s="45" t="s">
        <v>75</v>
      </c>
      <c r="C308" s="45"/>
      <c r="D308" s="45"/>
      <c r="E308" s="46"/>
      <c r="F308" s="41"/>
      <c r="G308" s="41"/>
      <c r="H308" s="42"/>
    </row>
    <row r="309" spans="1:22" x14ac:dyDescent="0.25">
      <c r="A309" s="29"/>
      <c r="B309" s="19" t="s">
        <v>76</v>
      </c>
      <c r="C309" s="35" t="s">
        <v>77</v>
      </c>
      <c r="D309" s="35"/>
      <c r="E309" s="46" t="s">
        <v>4</v>
      </c>
      <c r="F309" s="41"/>
      <c r="G309" s="41"/>
      <c r="H309" s="42"/>
    </row>
    <row r="310" spans="1:22" ht="25.5" x14ac:dyDescent="0.25">
      <c r="B310" s="65" t="s">
        <v>1457</v>
      </c>
      <c r="C310" s="44" t="s">
        <v>2400</v>
      </c>
      <c r="D310" s="44"/>
      <c r="E310" s="88">
        <f>[1]Sheet1!D270</f>
        <v>640</v>
      </c>
      <c r="F310" s="41"/>
      <c r="G310" s="41"/>
      <c r="H310" s="42"/>
    </row>
    <row r="311" spans="1:22" ht="25.5" x14ac:dyDescent="0.25">
      <c r="B311" s="65" t="s">
        <v>966</v>
      </c>
      <c r="C311" s="44" t="s">
        <v>2401</v>
      </c>
      <c r="D311" s="44"/>
      <c r="E311" s="88">
        <f>[1]Sheet1!D271</f>
        <v>665</v>
      </c>
      <c r="F311" s="41"/>
      <c r="G311" s="41"/>
      <c r="H311" s="42"/>
    </row>
    <row r="312" spans="1:22" ht="25.5" x14ac:dyDescent="0.25">
      <c r="B312" s="65" t="s">
        <v>1458</v>
      </c>
      <c r="C312" s="44" t="s">
        <v>2402</v>
      </c>
      <c r="D312" s="44"/>
      <c r="E312" s="88">
        <f>[1]Sheet1!D272</f>
        <v>640</v>
      </c>
      <c r="F312" s="41"/>
      <c r="G312" s="41"/>
      <c r="H312" s="42"/>
    </row>
    <row r="313" spans="1:22" ht="25.5" x14ac:dyDescent="0.25">
      <c r="B313" s="65" t="s">
        <v>1459</v>
      </c>
      <c r="C313" s="44" t="s">
        <v>2403</v>
      </c>
      <c r="D313" s="44"/>
      <c r="E313" s="88">
        <f>[1]Sheet1!D273</f>
        <v>745</v>
      </c>
      <c r="F313" s="41"/>
      <c r="G313" s="41"/>
      <c r="H313" s="42"/>
    </row>
    <row r="314" spans="1:22" ht="25.5" x14ac:dyDescent="0.25">
      <c r="B314" s="90" t="s">
        <v>1460</v>
      </c>
      <c r="C314" s="44" t="s">
        <v>2404</v>
      </c>
      <c r="D314" s="44"/>
      <c r="E314" s="88">
        <f>[1]Sheet1!D274</f>
        <v>745</v>
      </c>
      <c r="F314" s="41"/>
      <c r="G314" s="41"/>
      <c r="H314" s="42"/>
    </row>
    <row r="315" spans="1:22" ht="25.5" x14ac:dyDescent="0.25">
      <c r="B315" s="65" t="s">
        <v>1461</v>
      </c>
      <c r="C315" s="44" t="s">
        <v>2405</v>
      </c>
      <c r="D315" s="44"/>
      <c r="E315" s="88">
        <f>[1]Sheet1!D275</f>
        <v>765</v>
      </c>
      <c r="F315" s="41"/>
      <c r="G315" s="41"/>
      <c r="H315" s="42"/>
    </row>
    <row r="316" spans="1:22" ht="25.5" x14ac:dyDescent="0.25">
      <c r="B316" s="65" t="s">
        <v>967</v>
      </c>
      <c r="C316" s="44" t="s">
        <v>2406</v>
      </c>
      <c r="D316" s="44"/>
      <c r="E316" s="88">
        <f>[1]Sheet1!D276</f>
        <v>745</v>
      </c>
      <c r="F316" s="41"/>
      <c r="G316" s="41"/>
      <c r="H316" s="42"/>
    </row>
    <row r="317" spans="1:22" x14ac:dyDescent="0.25">
      <c r="B317" s="65" t="s">
        <v>1462</v>
      </c>
      <c r="C317" s="44" t="s">
        <v>2407</v>
      </c>
      <c r="D317" s="44"/>
      <c r="E317" s="88">
        <f>[1]Sheet1!D277</f>
        <v>640</v>
      </c>
      <c r="F317" s="41"/>
      <c r="G317" s="41"/>
      <c r="H317" s="42"/>
    </row>
    <row r="318" spans="1:22" x14ac:dyDescent="0.25">
      <c r="B318" s="65" t="s">
        <v>1463</v>
      </c>
      <c r="C318" s="44" t="s">
        <v>2408</v>
      </c>
      <c r="D318" s="44"/>
      <c r="E318" s="88">
        <f>[1]Sheet1!D278</f>
        <v>735</v>
      </c>
      <c r="F318" s="41"/>
      <c r="G318" s="41"/>
      <c r="H318" s="42"/>
    </row>
    <row r="319" spans="1:22" x14ac:dyDescent="0.25">
      <c r="B319" s="65" t="s">
        <v>1464</v>
      </c>
      <c r="C319" s="44" t="s">
        <v>2409</v>
      </c>
      <c r="D319" s="44"/>
      <c r="E319" s="88">
        <f>[1]Sheet1!D279</f>
        <v>735</v>
      </c>
      <c r="F319" s="41"/>
      <c r="G319" s="41"/>
      <c r="H319" s="42"/>
    </row>
    <row r="320" spans="1:22" x14ac:dyDescent="0.25">
      <c r="B320" s="65" t="s">
        <v>1465</v>
      </c>
      <c r="C320" s="44" t="s">
        <v>2410</v>
      </c>
      <c r="D320" s="44"/>
      <c r="E320" s="88">
        <f>[1]Sheet1!D280</f>
        <v>730</v>
      </c>
      <c r="F320" s="41"/>
      <c r="G320" s="41"/>
      <c r="H320" s="42"/>
    </row>
    <row r="321" spans="1:255" x14ac:dyDescent="0.25">
      <c r="B321" s="65" t="s">
        <v>1466</v>
      </c>
      <c r="C321" s="44" t="s">
        <v>2411</v>
      </c>
      <c r="D321" s="44"/>
      <c r="E321" s="88">
        <f>[1]Sheet1!D281</f>
        <v>730</v>
      </c>
      <c r="F321" s="41"/>
      <c r="G321" s="41"/>
      <c r="H321" s="42"/>
    </row>
    <row r="322" spans="1:255" x14ac:dyDescent="0.25">
      <c r="B322" s="65" t="s">
        <v>1467</v>
      </c>
      <c r="C322" s="44" t="s">
        <v>2412</v>
      </c>
      <c r="D322" s="44"/>
      <c r="E322" s="88">
        <f>[1]Sheet1!D282</f>
        <v>925</v>
      </c>
      <c r="F322" s="41"/>
      <c r="G322" s="41"/>
      <c r="H322" s="42"/>
    </row>
    <row r="323" spans="1:255" ht="25.5" x14ac:dyDescent="0.25">
      <c r="B323" s="65" t="s">
        <v>968</v>
      </c>
      <c r="C323" s="44" t="s">
        <v>2413</v>
      </c>
      <c r="D323" s="44"/>
      <c r="E323" s="88">
        <f>[1]Sheet1!D283</f>
        <v>950</v>
      </c>
      <c r="F323" s="41"/>
      <c r="G323" s="41"/>
      <c r="H323" s="42"/>
    </row>
    <row r="324" spans="1:255" x14ac:dyDescent="0.25">
      <c r="B324" s="65" t="s">
        <v>969</v>
      </c>
      <c r="C324" s="44" t="s">
        <v>2414</v>
      </c>
      <c r="D324" s="44"/>
      <c r="E324" s="88">
        <f>[1]Sheet1!D284</f>
        <v>855</v>
      </c>
      <c r="F324" s="41"/>
      <c r="G324" s="41"/>
      <c r="H324" s="42"/>
    </row>
    <row r="325" spans="1:255" x14ac:dyDescent="0.25">
      <c r="B325" s="90" t="s">
        <v>1468</v>
      </c>
      <c r="C325" s="44" t="s">
        <v>2415</v>
      </c>
      <c r="D325" s="44"/>
      <c r="E325" s="88">
        <f>[1]Sheet1!D285</f>
        <v>1005</v>
      </c>
      <c r="F325" s="41"/>
      <c r="G325" s="41"/>
      <c r="H325" s="42"/>
    </row>
    <row r="326" spans="1:255" s="49" customFormat="1" x14ac:dyDescent="0.25">
      <c r="A326" s="28"/>
      <c r="B326" s="65" t="s">
        <v>970</v>
      </c>
      <c r="C326" s="44" t="s">
        <v>2416</v>
      </c>
      <c r="D326" s="44"/>
      <c r="E326" s="88">
        <f>[1]Sheet1!D286</f>
        <v>940</v>
      </c>
      <c r="F326" s="41"/>
      <c r="G326" s="41"/>
      <c r="H326" s="42"/>
      <c r="I326" s="47"/>
      <c r="J326" s="26"/>
      <c r="K326" s="26"/>
      <c r="L326" s="26"/>
      <c r="M326" s="48"/>
      <c r="N326" s="47"/>
      <c r="O326" s="47"/>
      <c r="P326" s="47"/>
      <c r="Q326" s="48"/>
      <c r="R326" s="48"/>
      <c r="S326" s="48"/>
      <c r="T326" s="48"/>
      <c r="U326" s="48"/>
      <c r="V326" s="48"/>
    </row>
    <row r="327" spans="1:255" s="49" customFormat="1" x14ac:dyDescent="0.25">
      <c r="A327" s="28"/>
      <c r="B327" s="44"/>
      <c r="C327" s="21"/>
      <c r="D327" s="21"/>
      <c r="E327" s="50"/>
      <c r="F327" s="41"/>
      <c r="G327" s="41"/>
      <c r="H327" s="42"/>
      <c r="I327" s="47"/>
      <c r="J327" s="26"/>
      <c r="K327" s="26"/>
      <c r="L327" s="26"/>
      <c r="M327" s="48"/>
      <c r="N327" s="47"/>
      <c r="O327" s="47"/>
      <c r="P327" s="47"/>
      <c r="Q327" s="48"/>
      <c r="R327" s="48"/>
      <c r="S327" s="48"/>
      <c r="T327" s="48"/>
      <c r="U327" s="48"/>
      <c r="V327" s="48"/>
    </row>
    <row r="328" spans="1:255" s="49" customFormat="1" x14ac:dyDescent="0.25">
      <c r="A328" s="28"/>
      <c r="B328" s="44"/>
      <c r="C328" s="21"/>
      <c r="D328" s="21"/>
      <c r="E328" s="22"/>
      <c r="F328" s="41"/>
      <c r="G328" s="41"/>
      <c r="H328" s="42"/>
      <c r="I328" s="47"/>
      <c r="J328" s="26"/>
      <c r="K328" s="26"/>
      <c r="L328" s="26"/>
      <c r="M328" s="48"/>
      <c r="N328" s="47"/>
      <c r="O328" s="47"/>
      <c r="P328" s="47"/>
      <c r="Q328" s="48"/>
      <c r="R328" s="48"/>
      <c r="S328" s="48"/>
      <c r="T328" s="48"/>
      <c r="U328" s="48"/>
      <c r="V328" s="48"/>
    </row>
    <row r="329" spans="1:255" x14ac:dyDescent="0.25">
      <c r="F329" s="41"/>
      <c r="G329" s="41"/>
      <c r="H329" s="42"/>
    </row>
    <row r="330" spans="1:255" s="51" customFormat="1" x14ac:dyDescent="0.25">
      <c r="A330" s="49"/>
      <c r="B330" s="45" t="s">
        <v>78</v>
      </c>
      <c r="C330" s="45"/>
      <c r="D330" s="45"/>
      <c r="E330" s="46"/>
      <c r="F330" s="41"/>
      <c r="G330" s="41"/>
      <c r="H330" s="42"/>
      <c r="I330" s="59"/>
      <c r="J330" s="26"/>
      <c r="K330" s="26"/>
      <c r="L330" s="26"/>
      <c r="M330" s="59"/>
      <c r="N330" s="42"/>
      <c r="O330" s="42"/>
      <c r="P330" s="42"/>
      <c r="Q330" s="59"/>
      <c r="R330" s="59"/>
      <c r="S330" s="59"/>
      <c r="T330" s="59"/>
      <c r="U330" s="59"/>
      <c r="V330" s="59"/>
    </row>
    <row r="331" spans="1:255" x14ac:dyDescent="0.25">
      <c r="A331" s="49"/>
      <c r="B331" s="45" t="s">
        <v>79</v>
      </c>
      <c r="C331" s="45"/>
      <c r="D331" s="45"/>
      <c r="E331" s="46"/>
      <c r="F331" s="41"/>
      <c r="G331" s="41"/>
      <c r="H331" s="42"/>
    </row>
    <row r="332" spans="1:255" s="51" customFormat="1" x14ac:dyDescent="0.25">
      <c r="A332" s="49"/>
      <c r="B332" s="19" t="s">
        <v>80</v>
      </c>
      <c r="C332" s="35" t="s">
        <v>81</v>
      </c>
      <c r="D332" s="35"/>
      <c r="E332" s="30" t="s">
        <v>4</v>
      </c>
      <c r="F332" s="41"/>
      <c r="G332" s="41"/>
      <c r="H332" s="42"/>
      <c r="I332" s="59"/>
      <c r="J332" s="26"/>
      <c r="K332" s="26"/>
      <c r="L332" s="26"/>
      <c r="M332" s="59"/>
      <c r="N332" s="42"/>
      <c r="O332" s="42"/>
      <c r="P332" s="42"/>
      <c r="Q332" s="59"/>
      <c r="R332" s="59"/>
      <c r="S332" s="59"/>
      <c r="T332" s="59"/>
      <c r="U332" s="59"/>
      <c r="V332" s="59"/>
    </row>
    <row r="333" spans="1:255" s="51" customFormat="1" x14ac:dyDescent="0.2">
      <c r="A333" s="28"/>
      <c r="B333" s="8" t="s">
        <v>1469</v>
      </c>
      <c r="C333" s="105" t="s">
        <v>2417</v>
      </c>
      <c r="D333" s="44"/>
      <c r="E333" s="88">
        <f>[1]Sheet1!D290</f>
        <v>595</v>
      </c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/>
      <c r="AK333" s="57"/>
      <c r="AL333" s="57"/>
      <c r="AM333" s="57"/>
      <c r="AN333" s="57"/>
      <c r="AO333" s="57"/>
      <c r="AP333" s="57"/>
      <c r="AQ333" s="57"/>
      <c r="AR333" s="57"/>
      <c r="AS333" s="57"/>
      <c r="AT333" s="57"/>
      <c r="AU333" s="57"/>
      <c r="AV333" s="57"/>
      <c r="AW333" s="57"/>
      <c r="AX333" s="57"/>
      <c r="AY333" s="57"/>
      <c r="AZ333" s="57"/>
      <c r="BA333" s="57"/>
      <c r="BB333" s="57"/>
      <c r="BC333" s="57"/>
      <c r="BD333" s="57"/>
      <c r="BE333" s="57"/>
      <c r="BF333" s="57"/>
      <c r="BG333" s="57"/>
      <c r="BH333" s="57"/>
      <c r="BI333" s="57"/>
      <c r="BJ333" s="57"/>
      <c r="BK333" s="57"/>
      <c r="BL333" s="57"/>
      <c r="BM333" s="57"/>
      <c r="BN333" s="57"/>
      <c r="BO333" s="57"/>
      <c r="BP333" s="57"/>
      <c r="BQ333" s="57"/>
      <c r="BR333" s="57"/>
      <c r="BS333" s="57"/>
      <c r="BT333" s="57"/>
      <c r="BU333" s="57"/>
      <c r="BV333" s="57"/>
      <c r="BW333" s="57"/>
      <c r="BX333" s="57"/>
      <c r="BY333" s="57"/>
      <c r="BZ333" s="57"/>
      <c r="CA333" s="57"/>
      <c r="CB333" s="57"/>
      <c r="CC333" s="57"/>
      <c r="CD333" s="57"/>
      <c r="CE333" s="57"/>
      <c r="CF333" s="57"/>
      <c r="CG333" s="57"/>
      <c r="CH333" s="57"/>
      <c r="CI333" s="57"/>
      <c r="CJ333" s="57"/>
      <c r="CK333" s="57"/>
      <c r="CL333" s="57"/>
      <c r="CM333" s="57"/>
      <c r="CN333" s="57"/>
      <c r="CO333" s="57"/>
      <c r="CP333" s="57"/>
      <c r="CQ333" s="57"/>
      <c r="CR333" s="57"/>
      <c r="CS333" s="57"/>
      <c r="CT333" s="57"/>
      <c r="CU333" s="57"/>
      <c r="CV333" s="57"/>
      <c r="CW333" s="57"/>
      <c r="CX333" s="57"/>
      <c r="CY333" s="57"/>
      <c r="CZ333" s="57"/>
      <c r="DA333" s="57"/>
      <c r="DB333" s="57"/>
      <c r="DC333" s="57"/>
      <c r="DD333" s="57"/>
      <c r="DE333" s="57"/>
      <c r="DF333" s="57"/>
      <c r="DG333" s="57"/>
      <c r="DH333" s="57"/>
      <c r="DI333" s="57"/>
      <c r="DJ333" s="57"/>
      <c r="DK333" s="57"/>
      <c r="DL333" s="57"/>
      <c r="DM333" s="57"/>
      <c r="DN333" s="57"/>
      <c r="DO333" s="57"/>
      <c r="DP333" s="57"/>
      <c r="DQ333" s="57"/>
      <c r="DR333" s="57"/>
      <c r="DS333" s="57"/>
      <c r="DT333" s="57"/>
      <c r="DU333" s="57"/>
      <c r="DV333" s="57"/>
      <c r="DW333" s="57"/>
      <c r="DX333" s="57"/>
      <c r="DY333" s="57"/>
      <c r="DZ333" s="57"/>
      <c r="EA333" s="57"/>
      <c r="EB333" s="57"/>
      <c r="EC333" s="57"/>
      <c r="ED333" s="57"/>
      <c r="EE333" s="57"/>
      <c r="EF333" s="57"/>
      <c r="EG333" s="57"/>
      <c r="EH333" s="57"/>
      <c r="EI333" s="57"/>
      <c r="EJ333" s="57"/>
      <c r="EK333" s="57"/>
      <c r="EL333" s="57"/>
      <c r="EM333" s="57"/>
      <c r="EN333" s="57"/>
      <c r="EO333" s="57"/>
      <c r="EP333" s="57"/>
      <c r="EQ333" s="57"/>
      <c r="ER333" s="57"/>
      <c r="ES333" s="57"/>
      <c r="ET333" s="57"/>
      <c r="EU333" s="57"/>
      <c r="EV333" s="57"/>
      <c r="EW333" s="57"/>
      <c r="EX333" s="57"/>
      <c r="EY333" s="57"/>
      <c r="EZ333" s="57"/>
      <c r="FA333" s="57"/>
      <c r="FB333" s="57"/>
      <c r="FC333" s="57"/>
      <c r="FD333" s="57"/>
      <c r="FE333" s="57"/>
      <c r="FF333" s="57"/>
      <c r="FG333" s="57"/>
      <c r="FH333" s="57"/>
      <c r="FI333" s="57"/>
      <c r="FJ333" s="57"/>
      <c r="FK333" s="57"/>
      <c r="FL333" s="57"/>
      <c r="FM333" s="57"/>
      <c r="FN333" s="57"/>
      <c r="FO333" s="57"/>
      <c r="FP333" s="57"/>
      <c r="FQ333" s="57"/>
      <c r="FR333" s="57"/>
      <c r="FS333" s="57"/>
      <c r="FT333" s="57"/>
      <c r="FU333" s="57"/>
      <c r="FV333" s="57"/>
      <c r="FW333" s="57"/>
      <c r="FX333" s="57"/>
      <c r="FY333" s="57"/>
      <c r="FZ333" s="57"/>
      <c r="GA333" s="57"/>
      <c r="GB333" s="57"/>
      <c r="GC333" s="57"/>
      <c r="GD333" s="57"/>
      <c r="GE333" s="57"/>
      <c r="GF333" s="57"/>
      <c r="GG333" s="57"/>
      <c r="GH333" s="57"/>
      <c r="GI333" s="57"/>
      <c r="GJ333" s="57"/>
      <c r="GK333" s="57"/>
      <c r="GL333" s="57"/>
      <c r="GM333" s="57"/>
      <c r="GN333" s="57"/>
      <c r="GO333" s="57"/>
      <c r="GP333" s="57"/>
      <c r="GQ333" s="57"/>
      <c r="GR333" s="57"/>
      <c r="GS333" s="57"/>
      <c r="GT333" s="57"/>
      <c r="GU333" s="57"/>
      <c r="GV333" s="57"/>
      <c r="GW333" s="57"/>
      <c r="GX333" s="57"/>
      <c r="GY333" s="57"/>
      <c r="GZ333" s="57"/>
      <c r="HA333" s="57"/>
      <c r="HB333" s="57"/>
      <c r="HC333" s="57"/>
      <c r="HD333" s="57"/>
      <c r="HE333" s="57"/>
      <c r="HF333" s="57"/>
      <c r="HG333" s="57"/>
      <c r="HH333" s="57"/>
      <c r="HI333" s="57"/>
      <c r="HJ333" s="57"/>
      <c r="HK333" s="57"/>
      <c r="HL333" s="57"/>
      <c r="HM333" s="57"/>
      <c r="HN333" s="57"/>
      <c r="HO333" s="57"/>
      <c r="HP333" s="57"/>
      <c r="HQ333" s="57"/>
      <c r="HR333" s="57"/>
      <c r="HS333" s="57"/>
      <c r="HT333" s="57"/>
      <c r="HU333" s="57"/>
      <c r="HV333" s="57"/>
      <c r="HW333" s="57"/>
      <c r="HX333" s="57"/>
      <c r="HY333" s="57"/>
      <c r="HZ333" s="57"/>
      <c r="IA333" s="57"/>
      <c r="IB333" s="57"/>
      <c r="IC333" s="57"/>
      <c r="ID333" s="57"/>
      <c r="IE333" s="57"/>
      <c r="IF333" s="57"/>
      <c r="IG333" s="57"/>
      <c r="IH333" s="57"/>
      <c r="II333" s="57"/>
      <c r="IJ333" s="57"/>
      <c r="IK333" s="57"/>
      <c r="IL333" s="57"/>
      <c r="IM333" s="57"/>
      <c r="IN333" s="57"/>
      <c r="IO333" s="57"/>
      <c r="IP333" s="57"/>
      <c r="IQ333" s="57"/>
      <c r="IR333" s="57"/>
      <c r="IS333" s="57"/>
      <c r="IT333" s="57"/>
      <c r="IU333" s="57"/>
    </row>
    <row r="334" spans="1:255" ht="25.5" x14ac:dyDescent="0.25">
      <c r="A334" s="51"/>
      <c r="B334" s="8" t="s">
        <v>3251</v>
      </c>
      <c r="C334" s="105" t="s">
        <v>3252</v>
      </c>
      <c r="D334" s="44"/>
      <c r="E334" s="88">
        <f>[1]Sheet1!D291</f>
        <v>675</v>
      </c>
      <c r="F334" s="41"/>
      <c r="G334" s="41"/>
      <c r="H334" s="42"/>
    </row>
    <row r="335" spans="1:255" s="51" customFormat="1" ht="25.5" x14ac:dyDescent="0.25">
      <c r="A335" s="28"/>
      <c r="B335" s="8" t="s">
        <v>2418</v>
      </c>
      <c r="C335" s="105" t="s">
        <v>2419</v>
      </c>
      <c r="D335" s="44"/>
      <c r="E335" s="88">
        <f>[1]Sheet1!D292</f>
        <v>710</v>
      </c>
      <c r="F335" s="41"/>
      <c r="G335" s="41"/>
      <c r="H335" s="42"/>
      <c r="I335" s="59"/>
      <c r="J335" s="26"/>
      <c r="K335" s="26"/>
      <c r="L335" s="26"/>
      <c r="M335" s="59"/>
      <c r="N335" s="42"/>
      <c r="O335" s="42"/>
      <c r="P335" s="42"/>
      <c r="Q335" s="59"/>
      <c r="R335" s="59"/>
      <c r="S335" s="59"/>
      <c r="T335" s="59"/>
      <c r="U335" s="59"/>
      <c r="V335" s="59"/>
    </row>
    <row r="336" spans="1:255" s="51" customFormat="1" x14ac:dyDescent="0.25">
      <c r="B336" s="108" t="s">
        <v>1470</v>
      </c>
      <c r="C336" s="105" t="s">
        <v>2420</v>
      </c>
      <c r="D336" s="44"/>
      <c r="E336" s="88">
        <f>[1]Sheet1!D293</f>
        <v>595</v>
      </c>
      <c r="F336" s="41"/>
      <c r="G336" s="41"/>
      <c r="H336" s="42"/>
      <c r="I336" s="59"/>
      <c r="J336" s="26"/>
      <c r="K336" s="26"/>
      <c r="L336" s="26"/>
      <c r="M336" s="59"/>
      <c r="N336" s="42"/>
      <c r="O336" s="42"/>
      <c r="P336" s="42"/>
      <c r="Q336" s="59"/>
      <c r="R336" s="59"/>
      <c r="S336" s="59"/>
      <c r="T336" s="59"/>
      <c r="U336" s="59"/>
      <c r="V336" s="59"/>
    </row>
    <row r="337" spans="1:22" s="51" customFormat="1" x14ac:dyDescent="0.25">
      <c r="B337" s="108" t="s">
        <v>1471</v>
      </c>
      <c r="C337" s="105" t="s">
        <v>2421</v>
      </c>
      <c r="D337" s="44"/>
      <c r="E337" s="88">
        <f>[1]Sheet1!D294</f>
        <v>655</v>
      </c>
      <c r="F337" s="41"/>
      <c r="G337" s="41"/>
      <c r="H337" s="42"/>
      <c r="I337" s="59"/>
      <c r="J337" s="26"/>
      <c r="K337" s="26"/>
      <c r="L337" s="26"/>
      <c r="M337" s="59"/>
      <c r="N337" s="42"/>
      <c r="O337" s="42"/>
      <c r="P337" s="42"/>
      <c r="Q337" s="59"/>
      <c r="R337" s="59"/>
      <c r="S337" s="59"/>
      <c r="T337" s="59"/>
      <c r="U337" s="59"/>
      <c r="V337" s="59"/>
    </row>
    <row r="338" spans="1:22" s="51" customFormat="1" ht="25.5" x14ac:dyDescent="0.25">
      <c r="A338" s="28"/>
      <c r="B338" s="108" t="s">
        <v>972</v>
      </c>
      <c r="C338" s="105" t="s">
        <v>2422</v>
      </c>
      <c r="D338" s="44"/>
      <c r="E338" s="88">
        <f>[1]Sheet1!D295</f>
        <v>675</v>
      </c>
      <c r="F338" s="41"/>
      <c r="G338" s="41"/>
      <c r="H338" s="42"/>
      <c r="I338" s="59"/>
      <c r="J338" s="26"/>
      <c r="K338" s="26"/>
      <c r="L338" s="26"/>
      <c r="M338" s="59"/>
      <c r="N338" s="42"/>
      <c r="O338" s="42"/>
      <c r="P338" s="42"/>
      <c r="Q338" s="59"/>
      <c r="R338" s="59"/>
      <c r="S338" s="59"/>
      <c r="T338" s="59"/>
      <c r="U338" s="59"/>
      <c r="V338" s="59"/>
    </row>
    <row r="339" spans="1:22" s="51" customFormat="1" ht="25.5" x14ac:dyDescent="0.25">
      <c r="B339" s="108" t="s">
        <v>971</v>
      </c>
      <c r="C339" s="105" t="s">
        <v>2423</v>
      </c>
      <c r="D339" s="44"/>
      <c r="E339" s="88">
        <f>[1]Sheet1!D296</f>
        <v>780</v>
      </c>
      <c r="F339" s="41"/>
      <c r="G339" s="41"/>
      <c r="H339" s="42"/>
      <c r="I339" s="59"/>
      <c r="J339" s="26"/>
      <c r="K339" s="26"/>
      <c r="L339" s="26"/>
      <c r="M339" s="59"/>
      <c r="N339" s="42"/>
      <c r="O339" s="42"/>
      <c r="P339" s="42"/>
      <c r="Q339" s="59"/>
      <c r="R339" s="59"/>
      <c r="S339" s="59"/>
      <c r="T339" s="59"/>
      <c r="U339" s="59"/>
      <c r="V339" s="59"/>
    </row>
    <row r="340" spans="1:22" s="51" customFormat="1" x14ac:dyDescent="0.25">
      <c r="B340" s="108" t="s">
        <v>1472</v>
      </c>
      <c r="C340" s="105" t="s">
        <v>2424</v>
      </c>
      <c r="D340" s="44"/>
      <c r="E340" s="88">
        <f>[1]Sheet1!D297</f>
        <v>700</v>
      </c>
      <c r="F340" s="41"/>
      <c r="G340" s="41"/>
      <c r="H340" s="42"/>
      <c r="I340" s="59"/>
      <c r="J340" s="26"/>
      <c r="K340" s="26"/>
      <c r="L340" s="26"/>
      <c r="M340" s="59"/>
      <c r="N340" s="42"/>
      <c r="O340" s="42"/>
      <c r="P340" s="42"/>
      <c r="Q340" s="59"/>
      <c r="R340" s="59"/>
      <c r="S340" s="59"/>
      <c r="T340" s="59"/>
      <c r="U340" s="59"/>
      <c r="V340" s="59"/>
    </row>
    <row r="341" spans="1:22" s="51" customFormat="1" x14ac:dyDescent="0.25">
      <c r="B341" s="108"/>
      <c r="C341" s="105"/>
      <c r="D341" s="44"/>
      <c r="E341" s="88"/>
      <c r="F341" s="41"/>
      <c r="G341" s="41"/>
      <c r="H341" s="42"/>
      <c r="I341" s="59"/>
      <c r="J341" s="26"/>
      <c r="K341" s="26"/>
      <c r="L341" s="26"/>
      <c r="M341" s="59"/>
      <c r="N341" s="42"/>
      <c r="O341" s="42"/>
      <c r="P341" s="42"/>
      <c r="Q341" s="59"/>
      <c r="R341" s="59"/>
      <c r="S341" s="59"/>
      <c r="T341" s="59"/>
      <c r="U341" s="59"/>
      <c r="V341" s="59"/>
    </row>
    <row r="342" spans="1:22" s="51" customFormat="1" x14ac:dyDescent="0.25">
      <c r="B342" s="108"/>
      <c r="C342" s="105"/>
      <c r="D342" s="44"/>
      <c r="E342" s="88"/>
      <c r="F342" s="41"/>
      <c r="G342" s="41"/>
      <c r="H342" s="42"/>
      <c r="I342" s="59"/>
      <c r="J342" s="26"/>
      <c r="K342" s="26"/>
      <c r="L342" s="26"/>
      <c r="M342" s="59"/>
      <c r="N342" s="42"/>
      <c r="O342" s="42"/>
      <c r="P342" s="42"/>
      <c r="Q342" s="59"/>
      <c r="R342" s="59"/>
      <c r="S342" s="59"/>
      <c r="T342" s="59"/>
      <c r="U342" s="59"/>
      <c r="V342" s="59"/>
    </row>
    <row r="343" spans="1:22" s="56" customFormat="1" x14ac:dyDescent="0.25">
      <c r="A343" s="51"/>
      <c r="B343" s="65"/>
      <c r="C343" s="44"/>
      <c r="D343" s="44"/>
      <c r="E343" s="88"/>
      <c r="F343" s="41"/>
      <c r="G343" s="41"/>
      <c r="H343" s="42"/>
      <c r="I343" s="54"/>
      <c r="J343" s="26"/>
      <c r="K343" s="26"/>
      <c r="L343" s="26"/>
      <c r="M343" s="55"/>
      <c r="N343" s="54"/>
      <c r="O343" s="54"/>
      <c r="P343" s="54"/>
      <c r="Q343" s="55"/>
      <c r="R343" s="55"/>
      <c r="S343" s="55"/>
      <c r="T343" s="55"/>
      <c r="U343" s="55"/>
      <c r="V343" s="55"/>
    </row>
    <row r="344" spans="1:22" s="56" customFormat="1" x14ac:dyDescent="0.25">
      <c r="A344" s="51"/>
      <c r="B344" s="65"/>
      <c r="C344" s="44"/>
      <c r="D344" s="44"/>
      <c r="E344" s="88"/>
      <c r="F344" s="41"/>
      <c r="G344" s="41"/>
      <c r="H344" s="42"/>
      <c r="I344" s="54"/>
      <c r="J344" s="26"/>
      <c r="K344" s="26"/>
      <c r="L344" s="26"/>
      <c r="M344" s="55"/>
      <c r="N344" s="54"/>
      <c r="O344" s="54"/>
      <c r="P344" s="54"/>
      <c r="Q344" s="55"/>
      <c r="R344" s="55"/>
      <c r="S344" s="55"/>
      <c r="T344" s="55"/>
      <c r="U344" s="55"/>
      <c r="V344" s="55"/>
    </row>
    <row r="345" spans="1:22" s="56" customFormat="1" x14ac:dyDescent="0.25">
      <c r="A345" s="51"/>
      <c r="B345" s="65"/>
      <c r="C345" s="44"/>
      <c r="D345" s="44"/>
      <c r="E345" s="88"/>
      <c r="F345" s="41"/>
      <c r="G345" s="41"/>
      <c r="H345" s="42"/>
      <c r="I345" s="54"/>
      <c r="J345" s="26"/>
      <c r="K345" s="26"/>
      <c r="L345" s="26"/>
      <c r="M345" s="55"/>
      <c r="N345" s="54"/>
      <c r="O345" s="54"/>
      <c r="P345" s="54"/>
      <c r="Q345" s="55"/>
      <c r="R345" s="55"/>
      <c r="S345" s="55"/>
      <c r="T345" s="55"/>
      <c r="U345" s="55"/>
      <c r="V345" s="55"/>
    </row>
    <row r="346" spans="1:22" s="49" customFormat="1" x14ac:dyDescent="0.25">
      <c r="A346" s="51"/>
      <c r="B346" s="65"/>
      <c r="C346" s="44"/>
      <c r="D346" s="44"/>
      <c r="E346" s="88"/>
      <c r="F346" s="41"/>
      <c r="G346" s="41"/>
      <c r="H346" s="42"/>
      <c r="I346" s="47"/>
      <c r="J346" s="26"/>
      <c r="K346" s="26"/>
      <c r="L346" s="26"/>
      <c r="M346" s="48"/>
      <c r="N346" s="47"/>
      <c r="O346" s="47"/>
      <c r="P346" s="47"/>
      <c r="Q346" s="48"/>
      <c r="R346" s="48"/>
      <c r="S346" s="48"/>
      <c r="T346" s="48"/>
      <c r="U346" s="48"/>
      <c r="V346" s="48"/>
    </row>
    <row r="347" spans="1:22" s="49" customFormat="1" x14ac:dyDescent="0.25">
      <c r="A347" s="56"/>
      <c r="B347" s="65"/>
      <c r="C347" s="44"/>
      <c r="D347" s="44"/>
      <c r="E347" s="88"/>
      <c r="F347" s="41"/>
      <c r="G347" s="41"/>
      <c r="H347" s="42"/>
      <c r="I347" s="47"/>
      <c r="J347" s="26"/>
      <c r="K347" s="26"/>
      <c r="L347" s="26"/>
      <c r="M347" s="48"/>
      <c r="N347" s="47"/>
      <c r="O347" s="47"/>
      <c r="P347" s="47"/>
      <c r="Q347" s="48"/>
      <c r="R347" s="48"/>
      <c r="S347" s="48"/>
      <c r="T347" s="48"/>
      <c r="U347" s="48"/>
      <c r="V347" s="48"/>
    </row>
    <row r="348" spans="1:22" s="49" customFormat="1" x14ac:dyDescent="0.25">
      <c r="A348" s="56"/>
      <c r="B348" s="65"/>
      <c r="C348" s="44"/>
      <c r="D348" s="44"/>
      <c r="E348" s="88"/>
      <c r="F348" s="41"/>
      <c r="G348" s="41"/>
      <c r="H348" s="42"/>
      <c r="I348" s="47"/>
      <c r="J348" s="26"/>
      <c r="K348" s="26"/>
      <c r="L348" s="26"/>
      <c r="M348" s="48"/>
      <c r="N348" s="47"/>
      <c r="O348" s="47"/>
      <c r="P348" s="47"/>
      <c r="Q348" s="48"/>
      <c r="R348" s="48"/>
      <c r="S348" s="48"/>
      <c r="T348" s="48"/>
      <c r="U348" s="48"/>
      <c r="V348" s="48"/>
    </row>
    <row r="349" spans="1:22" s="49" customFormat="1" x14ac:dyDescent="0.25">
      <c r="A349" s="56"/>
      <c r="B349" s="44"/>
      <c r="C349" s="44"/>
      <c r="D349" s="44"/>
      <c r="E349" s="22"/>
      <c r="F349" s="41"/>
      <c r="G349" s="41"/>
      <c r="H349" s="42"/>
      <c r="I349" s="47"/>
      <c r="J349" s="26"/>
      <c r="K349" s="26"/>
      <c r="L349" s="26"/>
      <c r="M349" s="48"/>
      <c r="N349" s="47"/>
      <c r="O349" s="47"/>
      <c r="P349" s="47"/>
      <c r="Q349" s="48"/>
      <c r="R349" s="48"/>
      <c r="S349" s="48"/>
      <c r="T349" s="48"/>
      <c r="U349" s="48"/>
      <c r="V349" s="48"/>
    </row>
    <row r="350" spans="1:22" s="29" customFormat="1" x14ac:dyDescent="0.25">
      <c r="A350" s="49"/>
      <c r="B350" s="45" t="s">
        <v>82</v>
      </c>
      <c r="C350" s="45"/>
      <c r="D350" s="45"/>
      <c r="E350" s="46"/>
      <c r="F350" s="41"/>
      <c r="G350" s="41"/>
      <c r="H350" s="42"/>
      <c r="I350" s="32"/>
      <c r="J350" s="26"/>
      <c r="K350" s="26"/>
      <c r="L350" s="26"/>
      <c r="M350" s="33"/>
      <c r="N350" s="32"/>
      <c r="O350" s="32"/>
      <c r="P350" s="32"/>
      <c r="Q350" s="33"/>
      <c r="R350" s="33"/>
      <c r="S350" s="33"/>
      <c r="T350" s="33"/>
      <c r="U350" s="33"/>
      <c r="V350" s="33"/>
    </row>
    <row r="351" spans="1:22" x14ac:dyDescent="0.25">
      <c r="A351" s="49"/>
      <c r="B351" s="45" t="s">
        <v>83</v>
      </c>
      <c r="C351" s="45"/>
      <c r="D351" s="45"/>
      <c r="E351" s="46"/>
      <c r="F351" s="41"/>
      <c r="G351" s="41"/>
      <c r="H351" s="42"/>
    </row>
    <row r="352" spans="1:22" x14ac:dyDescent="0.25">
      <c r="A352" s="49"/>
      <c r="B352" s="45" t="s">
        <v>84</v>
      </c>
      <c r="C352" s="45"/>
      <c r="D352" s="45"/>
      <c r="E352" s="46"/>
      <c r="F352" s="41"/>
      <c r="G352" s="41"/>
      <c r="H352" s="42"/>
    </row>
    <row r="353" spans="1:8" x14ac:dyDescent="0.25">
      <c r="A353" s="49"/>
      <c r="B353" s="45" t="s">
        <v>85</v>
      </c>
      <c r="C353" s="45"/>
      <c r="D353" s="45"/>
      <c r="E353" s="46"/>
      <c r="F353" s="41"/>
      <c r="G353" s="41"/>
      <c r="H353" s="42"/>
    </row>
    <row r="354" spans="1:8" x14ac:dyDescent="0.25">
      <c r="A354" s="29"/>
      <c r="B354" s="19" t="s">
        <v>86</v>
      </c>
      <c r="C354" s="35" t="s">
        <v>87</v>
      </c>
      <c r="D354" s="35"/>
      <c r="E354" s="30" t="s">
        <v>4</v>
      </c>
      <c r="F354" s="41"/>
      <c r="G354" s="41"/>
      <c r="H354" s="42"/>
    </row>
    <row r="355" spans="1:8" x14ac:dyDescent="0.25">
      <c r="B355" s="90" t="s">
        <v>1473</v>
      </c>
      <c r="C355" s="44" t="s">
        <v>2425</v>
      </c>
      <c r="D355" s="44"/>
      <c r="E355" s="88">
        <f>[1]Sheet1!D304</f>
        <v>1740</v>
      </c>
      <c r="F355" s="41"/>
      <c r="G355" s="41"/>
      <c r="H355" s="42"/>
    </row>
    <row r="356" spans="1:8" x14ac:dyDescent="0.25">
      <c r="B356" s="52" t="s">
        <v>926</v>
      </c>
      <c r="C356" s="44" t="s">
        <v>2426</v>
      </c>
      <c r="D356" s="44"/>
      <c r="E356" s="88">
        <f>[1]Sheet1!D305</f>
        <v>1750</v>
      </c>
      <c r="F356" s="41"/>
      <c r="G356" s="41"/>
      <c r="H356" s="42"/>
    </row>
    <row r="357" spans="1:8" x14ac:dyDescent="0.25">
      <c r="B357" s="52" t="s">
        <v>1474</v>
      </c>
      <c r="C357" s="44" t="s">
        <v>2427</v>
      </c>
      <c r="D357" s="44"/>
      <c r="E357" s="88">
        <f>[1]Sheet1!D306</f>
        <v>1740</v>
      </c>
      <c r="F357" s="41"/>
      <c r="G357" s="41"/>
      <c r="H357" s="42"/>
    </row>
    <row r="358" spans="1:8" x14ac:dyDescent="0.25">
      <c r="B358" s="52" t="s">
        <v>927</v>
      </c>
      <c r="C358" s="44" t="s">
        <v>2428</v>
      </c>
      <c r="D358" s="44"/>
      <c r="E358" s="88">
        <f>[1]Sheet1!D307</f>
        <v>1750</v>
      </c>
      <c r="F358" s="41"/>
      <c r="G358" s="41"/>
      <c r="H358" s="42"/>
    </row>
    <row r="359" spans="1:8" x14ac:dyDescent="0.25">
      <c r="B359" s="90" t="s">
        <v>1475</v>
      </c>
      <c r="C359" s="44" t="s">
        <v>2429</v>
      </c>
      <c r="D359" s="44"/>
      <c r="E359" s="88">
        <f>[1]Sheet1!D308</f>
        <v>1910</v>
      </c>
      <c r="F359" s="41"/>
      <c r="G359" s="41"/>
      <c r="H359" s="42"/>
    </row>
    <row r="360" spans="1:8" ht="25.5" x14ac:dyDescent="0.25">
      <c r="B360" s="52" t="s">
        <v>928</v>
      </c>
      <c r="C360" s="44" t="s">
        <v>2430</v>
      </c>
      <c r="D360" s="44"/>
      <c r="E360" s="88">
        <f>[1]Sheet1!D309</f>
        <v>1770</v>
      </c>
      <c r="F360" s="41"/>
      <c r="G360" s="41"/>
      <c r="H360" s="42"/>
    </row>
    <row r="361" spans="1:8" ht="25.5" x14ac:dyDescent="0.25">
      <c r="B361" s="52" t="s">
        <v>929</v>
      </c>
      <c r="C361" s="44" t="s">
        <v>2431</v>
      </c>
      <c r="D361" s="44"/>
      <c r="E361" s="88">
        <f>[1]Sheet1!D310</f>
        <v>1770</v>
      </c>
      <c r="F361" s="41"/>
      <c r="G361" s="41"/>
      <c r="H361" s="42"/>
    </row>
    <row r="362" spans="1:8" x14ac:dyDescent="0.25">
      <c r="B362" s="52" t="s">
        <v>1476</v>
      </c>
      <c r="C362" s="44" t="s">
        <v>2432</v>
      </c>
      <c r="D362" s="44"/>
      <c r="E362" s="88">
        <f>[1]Sheet1!D311</f>
        <v>1660</v>
      </c>
      <c r="F362" s="41"/>
      <c r="G362" s="41"/>
      <c r="H362" s="42"/>
    </row>
    <row r="363" spans="1:8" x14ac:dyDescent="0.25">
      <c r="B363" s="90" t="s">
        <v>930</v>
      </c>
      <c r="C363" s="44" t="s">
        <v>2433</v>
      </c>
      <c r="D363" s="44"/>
      <c r="E363" s="88">
        <f>[1]Sheet1!D312</f>
        <v>1665</v>
      </c>
      <c r="F363" s="41"/>
      <c r="G363" s="41"/>
      <c r="H363" s="42"/>
    </row>
    <row r="364" spans="1:8" x14ac:dyDescent="0.25">
      <c r="B364" s="52" t="s">
        <v>1477</v>
      </c>
      <c r="C364" s="44" t="s">
        <v>2434</v>
      </c>
      <c r="D364" s="44"/>
      <c r="E364" s="88">
        <f>[1]Sheet1!D313</f>
        <v>1660</v>
      </c>
      <c r="F364" s="41"/>
      <c r="G364" s="41"/>
      <c r="H364" s="42"/>
    </row>
    <row r="365" spans="1:8" x14ac:dyDescent="0.25">
      <c r="B365" s="52" t="s">
        <v>2435</v>
      </c>
      <c r="C365" s="44" t="s">
        <v>2436</v>
      </c>
      <c r="D365" s="44"/>
      <c r="E365" s="88">
        <f>[1]Sheet1!D314</f>
        <v>1690</v>
      </c>
      <c r="F365" s="41"/>
      <c r="G365" s="41"/>
      <c r="H365" s="42"/>
    </row>
    <row r="366" spans="1:8" x14ac:dyDescent="0.25">
      <c r="B366" s="52" t="s">
        <v>1478</v>
      </c>
      <c r="C366" s="44" t="s">
        <v>2437</v>
      </c>
      <c r="D366" s="44"/>
      <c r="E366" s="88">
        <f>[1]Sheet1!D315</f>
        <v>1725</v>
      </c>
      <c r="F366" s="41"/>
      <c r="G366" s="41"/>
      <c r="H366" s="42"/>
    </row>
    <row r="367" spans="1:8" x14ac:dyDescent="0.25">
      <c r="B367" s="90" t="s">
        <v>931</v>
      </c>
      <c r="C367" s="44" t="s">
        <v>2438</v>
      </c>
      <c r="D367" s="44"/>
      <c r="E367" s="88">
        <f>[1]Sheet1!D316</f>
        <v>1735</v>
      </c>
      <c r="F367" s="41"/>
      <c r="G367" s="41"/>
      <c r="H367" s="42"/>
    </row>
    <row r="368" spans="1:8" x14ac:dyDescent="0.25">
      <c r="B368" s="52" t="s">
        <v>1479</v>
      </c>
      <c r="C368" s="44" t="s">
        <v>2439</v>
      </c>
      <c r="D368" s="44"/>
      <c r="E368" s="88">
        <f>[1]Sheet1!D317</f>
        <v>1640</v>
      </c>
      <c r="F368" s="41"/>
      <c r="G368" s="41"/>
      <c r="H368" s="42"/>
    </row>
    <row r="369" spans="2:8" x14ac:dyDescent="0.25">
      <c r="B369" s="52" t="s">
        <v>932</v>
      </c>
      <c r="C369" s="44" t="s">
        <v>2440</v>
      </c>
      <c r="D369" s="44"/>
      <c r="E369" s="88">
        <f>[1]Sheet1!D318</f>
        <v>1650</v>
      </c>
      <c r="F369" s="41"/>
      <c r="G369" s="41"/>
      <c r="H369" s="42"/>
    </row>
    <row r="370" spans="2:8" x14ac:dyDescent="0.25">
      <c r="B370" s="52" t="s">
        <v>1480</v>
      </c>
      <c r="C370" s="44" t="s">
        <v>2441</v>
      </c>
      <c r="D370" s="44"/>
      <c r="E370" s="88">
        <f>[1]Sheet1!D319</f>
        <v>1775</v>
      </c>
      <c r="F370" s="41"/>
      <c r="G370" s="41"/>
      <c r="H370" s="42"/>
    </row>
    <row r="371" spans="2:8" x14ac:dyDescent="0.25">
      <c r="B371" s="90" t="s">
        <v>1481</v>
      </c>
      <c r="C371" s="44" t="s">
        <v>2442</v>
      </c>
      <c r="D371" s="44"/>
      <c r="E371" s="88">
        <f>[1]Sheet1!D320</f>
        <v>1850</v>
      </c>
      <c r="F371" s="41"/>
      <c r="G371" s="41"/>
      <c r="H371" s="42"/>
    </row>
    <row r="372" spans="2:8" ht="25.5" x14ac:dyDescent="0.25">
      <c r="B372" s="90" t="s">
        <v>3253</v>
      </c>
      <c r="C372" s="44" t="s">
        <v>3254</v>
      </c>
      <c r="D372" s="44"/>
      <c r="E372" s="88">
        <f>[1]Sheet1!D321</f>
        <v>2000</v>
      </c>
      <c r="F372" s="41"/>
      <c r="G372" s="41"/>
      <c r="H372" s="42"/>
    </row>
    <row r="373" spans="2:8" x14ac:dyDescent="0.25">
      <c r="B373" s="52" t="s">
        <v>933</v>
      </c>
      <c r="C373" s="44" t="s">
        <v>2443</v>
      </c>
      <c r="D373" s="44"/>
      <c r="E373" s="88">
        <f>[1]Sheet1!D322</f>
        <v>1855</v>
      </c>
      <c r="F373" s="41"/>
      <c r="G373" s="41"/>
      <c r="H373" s="42"/>
    </row>
    <row r="374" spans="2:8" x14ac:dyDescent="0.25">
      <c r="B374" s="52" t="s">
        <v>1482</v>
      </c>
      <c r="C374" s="44" t="s">
        <v>2444</v>
      </c>
      <c r="D374" s="44"/>
      <c r="E374" s="88">
        <f>[1]Sheet1!D323</f>
        <v>1850</v>
      </c>
      <c r="F374" s="41"/>
      <c r="G374" s="41"/>
      <c r="H374" s="42"/>
    </row>
    <row r="375" spans="2:8" x14ac:dyDescent="0.25">
      <c r="B375" s="90" t="s">
        <v>1483</v>
      </c>
      <c r="C375" s="44" t="s">
        <v>2445</v>
      </c>
      <c r="D375" s="44"/>
      <c r="E375" s="88">
        <f>[1]Sheet1!D324</f>
        <v>1665</v>
      </c>
      <c r="F375" s="41"/>
      <c r="G375" s="41"/>
      <c r="H375" s="42"/>
    </row>
    <row r="376" spans="2:8" x14ac:dyDescent="0.25">
      <c r="B376" s="52" t="s">
        <v>934</v>
      </c>
      <c r="C376" s="44" t="s">
        <v>2446</v>
      </c>
      <c r="D376" s="44"/>
      <c r="E376" s="88">
        <f>[1]Sheet1!D325</f>
        <v>1675</v>
      </c>
      <c r="F376" s="41"/>
      <c r="G376" s="41"/>
      <c r="H376" s="42"/>
    </row>
    <row r="377" spans="2:8" x14ac:dyDescent="0.25">
      <c r="B377" s="90" t="s">
        <v>1484</v>
      </c>
      <c r="C377" s="44" t="s">
        <v>2447</v>
      </c>
      <c r="D377" s="44"/>
      <c r="E377" s="88">
        <f>[1]Sheet1!D326</f>
        <v>1890</v>
      </c>
      <c r="F377" s="41"/>
      <c r="G377" s="41"/>
      <c r="H377" s="42"/>
    </row>
    <row r="378" spans="2:8" x14ac:dyDescent="0.25">
      <c r="B378" s="52" t="s">
        <v>935</v>
      </c>
      <c r="C378" s="44" t="s">
        <v>2448</v>
      </c>
      <c r="D378" s="44"/>
      <c r="E378" s="88">
        <f>[1]Sheet1!D327</f>
        <v>1910</v>
      </c>
      <c r="F378" s="41"/>
      <c r="G378" s="41"/>
      <c r="H378" s="42"/>
    </row>
    <row r="379" spans="2:8" x14ac:dyDescent="0.25">
      <c r="B379" s="90" t="s">
        <v>1485</v>
      </c>
      <c r="C379" s="44" t="s">
        <v>2449</v>
      </c>
      <c r="D379" s="44"/>
      <c r="E379" s="88">
        <f>[1]Sheet1!D328</f>
        <v>1885</v>
      </c>
      <c r="F379" s="41"/>
      <c r="G379" s="41"/>
      <c r="H379" s="42"/>
    </row>
    <row r="380" spans="2:8" x14ac:dyDescent="0.25">
      <c r="B380" s="52" t="s">
        <v>936</v>
      </c>
      <c r="C380" s="44" t="s">
        <v>2450</v>
      </c>
      <c r="D380" s="44"/>
      <c r="E380" s="88">
        <f>[1]Sheet1!D329</f>
        <v>1895</v>
      </c>
      <c r="F380" s="41"/>
      <c r="G380" s="41"/>
      <c r="H380" s="42"/>
    </row>
    <row r="381" spans="2:8" x14ac:dyDescent="0.25">
      <c r="B381" s="52" t="s">
        <v>1486</v>
      </c>
      <c r="C381" s="44" t="s">
        <v>2451</v>
      </c>
      <c r="D381" s="44"/>
      <c r="E381" s="88">
        <f>[1]Sheet1!D330</f>
        <v>1940</v>
      </c>
      <c r="F381" s="41"/>
      <c r="G381" s="41"/>
      <c r="H381" s="42"/>
    </row>
    <row r="382" spans="2:8" x14ac:dyDescent="0.25">
      <c r="B382" s="90" t="s">
        <v>1487</v>
      </c>
      <c r="C382" s="44" t="s">
        <v>2452</v>
      </c>
      <c r="D382" s="44"/>
      <c r="E382" s="88">
        <f>[1]Sheet1!D331</f>
        <v>2025</v>
      </c>
      <c r="F382" s="41"/>
      <c r="G382" s="41"/>
      <c r="H382" s="42"/>
    </row>
    <row r="383" spans="2:8" x14ac:dyDescent="0.25">
      <c r="B383" s="90" t="s">
        <v>1488</v>
      </c>
      <c r="C383" s="44" t="s">
        <v>2453</v>
      </c>
      <c r="D383" s="44"/>
      <c r="E383" s="88">
        <f>[1]Sheet1!D332</f>
        <v>1680</v>
      </c>
      <c r="F383" s="41"/>
      <c r="G383" s="41"/>
      <c r="H383" s="42"/>
    </row>
    <row r="384" spans="2:8" x14ac:dyDescent="0.25">
      <c r="B384" s="90" t="s">
        <v>1489</v>
      </c>
      <c r="C384" s="44" t="s">
        <v>2454</v>
      </c>
      <c r="D384" s="44"/>
      <c r="E384" s="88">
        <f>[1]Sheet1!D333</f>
        <v>2010</v>
      </c>
      <c r="F384" s="41"/>
      <c r="G384" s="41"/>
      <c r="H384" s="42"/>
    </row>
    <row r="385" spans="1:22" ht="25.5" x14ac:dyDescent="0.25">
      <c r="B385" s="90" t="s">
        <v>3255</v>
      </c>
      <c r="C385" s="44" t="s">
        <v>3256</v>
      </c>
      <c r="D385" s="44"/>
      <c r="E385" s="88">
        <f>[1]Sheet1!D334</f>
        <v>2205</v>
      </c>
      <c r="F385" s="41"/>
      <c r="G385" s="41"/>
      <c r="H385" s="42"/>
    </row>
    <row r="386" spans="1:22" x14ac:dyDescent="0.25">
      <c r="B386" s="52" t="s">
        <v>937</v>
      </c>
      <c r="C386" s="44" t="s">
        <v>2455</v>
      </c>
      <c r="D386" s="44"/>
      <c r="E386" s="88">
        <f>[1]Sheet1!D335</f>
        <v>2015</v>
      </c>
      <c r="F386" s="41"/>
      <c r="G386" s="41"/>
      <c r="H386" s="42"/>
    </row>
    <row r="387" spans="1:22" x14ac:dyDescent="0.25">
      <c r="B387" s="52" t="s">
        <v>1490</v>
      </c>
      <c r="C387" s="44" t="s">
        <v>2456</v>
      </c>
      <c r="D387" s="44"/>
      <c r="E387" s="88">
        <f>[1]Sheet1!D336</f>
        <v>2010</v>
      </c>
      <c r="F387" s="41"/>
      <c r="G387" s="41"/>
      <c r="H387" s="42"/>
    </row>
    <row r="388" spans="1:22" x14ac:dyDescent="0.25">
      <c r="B388" s="52" t="s">
        <v>938</v>
      </c>
      <c r="C388" s="44" t="s">
        <v>2457</v>
      </c>
      <c r="D388" s="44"/>
      <c r="E388" s="88">
        <f>[1]Sheet1!D337</f>
        <v>2015</v>
      </c>
      <c r="F388" s="41"/>
      <c r="G388" s="41"/>
      <c r="H388" s="42"/>
    </row>
    <row r="389" spans="1:22" x14ac:dyDescent="0.25">
      <c r="B389" s="52" t="s">
        <v>1491</v>
      </c>
      <c r="C389" s="44" t="s">
        <v>2454</v>
      </c>
      <c r="D389" s="44"/>
      <c r="E389" s="88">
        <f>[1]Sheet1!D338</f>
        <v>2095</v>
      </c>
      <c r="F389" s="41"/>
      <c r="G389" s="41"/>
      <c r="H389" s="42"/>
    </row>
    <row r="390" spans="1:22" x14ac:dyDescent="0.25">
      <c r="B390" s="52" t="s">
        <v>939</v>
      </c>
      <c r="C390" s="44" t="s">
        <v>2455</v>
      </c>
      <c r="D390" s="44"/>
      <c r="E390" s="88">
        <f>[1]Sheet1!D339</f>
        <v>2100</v>
      </c>
      <c r="F390" s="41"/>
      <c r="G390" s="41"/>
      <c r="H390" s="42"/>
    </row>
    <row r="391" spans="1:22" s="56" customFormat="1" x14ac:dyDescent="0.25">
      <c r="A391" s="28"/>
      <c r="B391" s="90" t="s">
        <v>1492</v>
      </c>
      <c r="C391" s="44" t="s">
        <v>2458</v>
      </c>
      <c r="D391" s="44"/>
      <c r="E391" s="88">
        <f>[1]Sheet1!D340</f>
        <v>1840</v>
      </c>
      <c r="F391" s="41"/>
      <c r="G391" s="41"/>
      <c r="H391" s="42"/>
      <c r="I391" s="54"/>
      <c r="J391" s="26"/>
      <c r="K391" s="26"/>
      <c r="L391" s="26"/>
      <c r="M391" s="55"/>
      <c r="N391" s="54"/>
      <c r="O391" s="54"/>
      <c r="P391" s="54"/>
      <c r="Q391" s="55"/>
      <c r="R391" s="55"/>
      <c r="S391" s="55"/>
      <c r="T391" s="55"/>
      <c r="U391" s="55"/>
      <c r="V391" s="55"/>
    </row>
    <row r="392" spans="1:22" s="49" customFormat="1" x14ac:dyDescent="0.25">
      <c r="A392" s="28"/>
      <c r="B392" s="52" t="s">
        <v>940</v>
      </c>
      <c r="C392" s="44" t="s">
        <v>2459</v>
      </c>
      <c r="D392" s="44"/>
      <c r="E392" s="88">
        <f>[1]Sheet1!D341</f>
        <v>1850</v>
      </c>
      <c r="F392" s="41"/>
      <c r="G392" s="41"/>
      <c r="H392" s="42"/>
      <c r="I392" s="47"/>
      <c r="J392" s="26"/>
      <c r="K392" s="26"/>
      <c r="L392" s="26"/>
      <c r="M392" s="48"/>
      <c r="N392" s="47"/>
      <c r="O392" s="47"/>
      <c r="P392" s="47"/>
      <c r="Q392" s="48"/>
      <c r="R392" s="48"/>
      <c r="S392" s="48"/>
      <c r="T392" s="48"/>
      <c r="U392" s="48"/>
      <c r="V392" s="48"/>
    </row>
    <row r="393" spans="1:22" s="49" customFormat="1" x14ac:dyDescent="0.25">
      <c r="A393" s="28"/>
      <c r="B393" s="52" t="s">
        <v>1493</v>
      </c>
      <c r="C393" s="44" t="s">
        <v>2460</v>
      </c>
      <c r="D393" s="44"/>
      <c r="E393" s="88">
        <f>[1]Sheet1!D342</f>
        <v>1840</v>
      </c>
      <c r="F393" s="41"/>
      <c r="G393" s="41"/>
      <c r="H393" s="42"/>
      <c r="I393" s="47"/>
      <c r="J393" s="26"/>
      <c r="K393" s="26"/>
      <c r="L393" s="26"/>
      <c r="M393" s="48"/>
      <c r="N393" s="47"/>
      <c r="O393" s="47"/>
      <c r="P393" s="47"/>
      <c r="Q393" s="48"/>
      <c r="R393" s="48"/>
      <c r="S393" s="48"/>
      <c r="T393" s="48"/>
      <c r="U393" s="48"/>
      <c r="V393" s="48"/>
    </row>
    <row r="394" spans="1:22" s="49" customFormat="1" x14ac:dyDescent="0.25">
      <c r="A394" s="28"/>
      <c r="B394" s="52" t="s">
        <v>941</v>
      </c>
      <c r="C394" s="44" t="s">
        <v>2461</v>
      </c>
      <c r="D394" s="44"/>
      <c r="E394" s="88">
        <f>[1]Sheet1!D343</f>
        <v>1850</v>
      </c>
      <c r="F394" s="41"/>
      <c r="G394" s="41"/>
      <c r="H394" s="42"/>
      <c r="I394" s="47"/>
      <c r="J394" s="26"/>
      <c r="K394" s="26"/>
      <c r="L394" s="26"/>
      <c r="M394" s="48"/>
      <c r="N394" s="47"/>
      <c r="O394" s="47"/>
      <c r="P394" s="47"/>
      <c r="Q394" s="48"/>
      <c r="R394" s="48"/>
      <c r="S394" s="48"/>
      <c r="T394" s="48"/>
      <c r="U394" s="48"/>
      <c r="V394" s="48"/>
    </row>
    <row r="395" spans="1:22" s="34" customFormat="1" x14ac:dyDescent="0.25">
      <c r="A395" s="56"/>
      <c r="B395" s="39"/>
      <c r="C395" s="39"/>
      <c r="D395" s="39"/>
      <c r="E395" s="22"/>
      <c r="F395" s="41"/>
      <c r="G395" s="41"/>
      <c r="H395" s="42"/>
      <c r="I395" s="37"/>
      <c r="J395" s="26"/>
      <c r="K395" s="26"/>
      <c r="L395" s="26"/>
      <c r="M395" s="38"/>
      <c r="N395" s="37"/>
      <c r="O395" s="37"/>
      <c r="P395" s="37"/>
      <c r="Q395" s="38"/>
      <c r="R395" s="38"/>
      <c r="S395" s="38"/>
      <c r="T395" s="38"/>
      <c r="U395" s="38"/>
      <c r="V395" s="38"/>
    </row>
    <row r="396" spans="1:22" x14ac:dyDescent="0.25">
      <c r="A396" s="49"/>
      <c r="B396" s="45" t="s">
        <v>88</v>
      </c>
      <c r="C396" s="45"/>
      <c r="D396" s="45"/>
      <c r="E396" s="46"/>
      <c r="F396" s="41"/>
      <c r="G396" s="41"/>
      <c r="H396" s="42"/>
    </row>
    <row r="397" spans="1:22" x14ac:dyDescent="0.25">
      <c r="A397" s="49"/>
      <c r="B397" s="45" t="s">
        <v>89</v>
      </c>
      <c r="C397" s="45"/>
      <c r="D397" s="45"/>
      <c r="E397" s="46"/>
      <c r="F397" s="41"/>
      <c r="G397" s="41"/>
      <c r="H397" s="42"/>
    </row>
    <row r="398" spans="1:22" x14ac:dyDescent="0.25">
      <c r="A398" s="49"/>
      <c r="B398" s="45" t="s">
        <v>90</v>
      </c>
      <c r="C398" s="45"/>
      <c r="D398" s="45"/>
      <c r="E398" s="46"/>
      <c r="F398" s="41"/>
      <c r="G398" s="41"/>
      <c r="H398" s="42"/>
    </row>
    <row r="399" spans="1:22" ht="25.5" x14ac:dyDescent="0.25">
      <c r="A399" s="34"/>
      <c r="B399" s="35" t="s">
        <v>91</v>
      </c>
      <c r="C399" s="35" t="s">
        <v>92</v>
      </c>
      <c r="D399" s="35"/>
      <c r="E399" s="34" t="s">
        <v>4</v>
      </c>
      <c r="F399" s="41"/>
      <c r="G399" s="41"/>
      <c r="H399" s="42"/>
    </row>
    <row r="400" spans="1:22" ht="25.5" x14ac:dyDescent="0.25">
      <c r="B400" s="90" t="s">
        <v>1494</v>
      </c>
      <c r="C400" s="44" t="s">
        <v>2462</v>
      </c>
      <c r="D400" s="44"/>
      <c r="E400" s="88">
        <f>[1]Sheet1!D348</f>
        <v>2480</v>
      </c>
      <c r="F400" s="41"/>
      <c r="G400" s="41"/>
      <c r="H400" s="42"/>
    </row>
    <row r="401" spans="2:8" ht="25.5" x14ac:dyDescent="0.25">
      <c r="B401" s="52" t="s">
        <v>942</v>
      </c>
      <c r="C401" s="44" t="s">
        <v>2463</v>
      </c>
      <c r="D401" s="44"/>
      <c r="E401" s="88">
        <f>[1]Sheet1!D349</f>
        <v>2490</v>
      </c>
      <c r="F401" s="41"/>
      <c r="G401" s="41"/>
      <c r="H401" s="42"/>
    </row>
    <row r="402" spans="2:8" ht="25.5" x14ac:dyDescent="0.25">
      <c r="B402" s="52" t="s">
        <v>1495</v>
      </c>
      <c r="C402" s="44" t="s">
        <v>2464</v>
      </c>
      <c r="D402" s="44"/>
      <c r="E402" s="88">
        <f>[1]Sheet1!D350</f>
        <v>2480</v>
      </c>
      <c r="F402" s="41"/>
      <c r="G402" s="41"/>
      <c r="H402" s="42"/>
    </row>
    <row r="403" spans="2:8" ht="25.5" x14ac:dyDescent="0.25">
      <c r="B403" s="90" t="s">
        <v>1496</v>
      </c>
      <c r="C403" s="44" t="s">
        <v>2465</v>
      </c>
      <c r="D403" s="44"/>
      <c r="E403" s="88">
        <f>[1]Sheet1!D351</f>
        <v>2655</v>
      </c>
      <c r="F403" s="41"/>
      <c r="G403" s="41"/>
      <c r="H403" s="42"/>
    </row>
    <row r="404" spans="2:8" ht="25.5" x14ac:dyDescent="0.25">
      <c r="B404" s="90" t="s">
        <v>1497</v>
      </c>
      <c r="C404" s="44" t="s">
        <v>2466</v>
      </c>
      <c r="D404" s="44"/>
      <c r="E404" s="88">
        <f>[1]Sheet1!D352</f>
        <v>2400</v>
      </c>
      <c r="F404" s="41"/>
      <c r="G404" s="41"/>
      <c r="H404" s="42"/>
    </row>
    <row r="405" spans="2:8" ht="25.5" x14ac:dyDescent="0.25">
      <c r="B405" s="52" t="s">
        <v>1498</v>
      </c>
      <c r="C405" s="44" t="s">
        <v>2467</v>
      </c>
      <c r="D405" s="44"/>
      <c r="E405" s="88">
        <f>[1]Sheet1!D353</f>
        <v>2400</v>
      </c>
      <c r="F405" s="41"/>
      <c r="G405" s="41"/>
      <c r="H405" s="42"/>
    </row>
    <row r="406" spans="2:8" ht="25.5" x14ac:dyDescent="0.25">
      <c r="B406" s="90" t="s">
        <v>1499</v>
      </c>
      <c r="C406" s="44" t="s">
        <v>2468</v>
      </c>
      <c r="D406" s="44"/>
      <c r="E406" s="88">
        <f>[1]Sheet1!D354</f>
        <v>2465</v>
      </c>
      <c r="F406" s="41"/>
      <c r="G406" s="41"/>
      <c r="H406" s="42"/>
    </row>
    <row r="407" spans="2:8" ht="25.5" x14ac:dyDescent="0.25">
      <c r="B407" s="52" t="s">
        <v>943</v>
      </c>
      <c r="C407" s="44" t="s">
        <v>2469</v>
      </c>
      <c r="D407" s="44"/>
      <c r="E407" s="88">
        <f>[1]Sheet1!D355</f>
        <v>2475</v>
      </c>
      <c r="F407" s="41"/>
      <c r="G407" s="41"/>
      <c r="H407" s="42"/>
    </row>
    <row r="408" spans="2:8" ht="25.5" x14ac:dyDescent="0.25">
      <c r="B408" s="90" t="s">
        <v>1500</v>
      </c>
      <c r="C408" s="44" t="s">
        <v>2470</v>
      </c>
      <c r="D408" s="44"/>
      <c r="E408" s="88">
        <f>[1]Sheet1!D356</f>
        <v>2520</v>
      </c>
      <c r="F408" s="41"/>
      <c r="G408" s="41"/>
      <c r="H408" s="42"/>
    </row>
    <row r="409" spans="2:8" ht="25.5" x14ac:dyDescent="0.25">
      <c r="B409" s="52" t="s">
        <v>944</v>
      </c>
      <c r="C409" s="44" t="s">
        <v>2471</v>
      </c>
      <c r="D409" s="44"/>
      <c r="E409" s="88">
        <f>[1]Sheet1!D357</f>
        <v>2520</v>
      </c>
      <c r="F409" s="41"/>
      <c r="G409" s="41"/>
      <c r="H409" s="42"/>
    </row>
    <row r="410" spans="2:8" ht="25.5" x14ac:dyDescent="0.25">
      <c r="B410" s="90" t="s">
        <v>1501</v>
      </c>
      <c r="C410" s="44" t="s">
        <v>2472</v>
      </c>
      <c r="D410" s="44"/>
      <c r="E410" s="88">
        <f>[1]Sheet1!D358</f>
        <v>2590</v>
      </c>
      <c r="F410" s="41"/>
      <c r="G410" s="41"/>
      <c r="H410" s="42"/>
    </row>
    <row r="411" spans="2:8" ht="25.5" x14ac:dyDescent="0.25">
      <c r="B411" s="52" t="s">
        <v>3376</v>
      </c>
      <c r="C411" s="44" t="s">
        <v>3377</v>
      </c>
      <c r="D411" s="44"/>
      <c r="E411" s="88">
        <f>[1]Sheet1!D359</f>
        <v>2740</v>
      </c>
      <c r="F411" s="41"/>
      <c r="G411" s="41"/>
      <c r="H411" s="42"/>
    </row>
    <row r="412" spans="2:8" ht="25.5" x14ac:dyDescent="0.25">
      <c r="B412" s="90" t="s">
        <v>945</v>
      </c>
      <c r="C412" s="44" t="s">
        <v>2473</v>
      </c>
      <c r="D412" s="44"/>
      <c r="E412" s="88">
        <f>[1]Sheet1!D360</f>
        <v>2595</v>
      </c>
      <c r="F412" s="41"/>
      <c r="G412" s="41"/>
      <c r="H412" s="42"/>
    </row>
    <row r="413" spans="2:8" ht="25.5" x14ac:dyDescent="0.25">
      <c r="B413" s="90" t="s">
        <v>1502</v>
      </c>
      <c r="C413" s="44" t="s">
        <v>2474</v>
      </c>
      <c r="D413" s="44"/>
      <c r="E413" s="88">
        <f>[1]Sheet1!D361</f>
        <v>2405</v>
      </c>
      <c r="F413" s="41"/>
      <c r="G413" s="41"/>
      <c r="H413" s="42"/>
    </row>
    <row r="414" spans="2:8" ht="25.5" x14ac:dyDescent="0.25">
      <c r="B414" s="52" t="s">
        <v>1503</v>
      </c>
      <c r="C414" s="44" t="s">
        <v>2475</v>
      </c>
      <c r="D414" s="44"/>
      <c r="E414" s="88">
        <f>[1]Sheet1!D362</f>
        <v>2645</v>
      </c>
      <c r="F414" s="41"/>
      <c r="G414" s="41"/>
      <c r="H414" s="42"/>
    </row>
    <row r="415" spans="2:8" ht="25.5" x14ac:dyDescent="0.25">
      <c r="B415" s="52" t="s">
        <v>946</v>
      </c>
      <c r="C415" s="44" t="s">
        <v>2476</v>
      </c>
      <c r="D415" s="44"/>
      <c r="E415" s="88">
        <f>[1]Sheet1!D363</f>
        <v>2655</v>
      </c>
      <c r="F415" s="41"/>
      <c r="G415" s="41"/>
      <c r="H415" s="42"/>
    </row>
    <row r="416" spans="2:8" ht="25.5" x14ac:dyDescent="0.25">
      <c r="B416" s="52" t="s">
        <v>1504</v>
      </c>
      <c r="C416" s="44" t="s">
        <v>2477</v>
      </c>
      <c r="D416" s="44"/>
      <c r="E416" s="88">
        <f>[1]Sheet1!D364</f>
        <v>2645</v>
      </c>
      <c r="F416" s="41"/>
      <c r="G416" s="41"/>
      <c r="H416" s="42"/>
    </row>
    <row r="417" spans="1:22" ht="25.5" x14ac:dyDescent="0.25">
      <c r="B417" s="90" t="s">
        <v>1505</v>
      </c>
      <c r="C417" s="44" t="s">
        <v>2478</v>
      </c>
      <c r="D417" s="44"/>
      <c r="E417" s="88">
        <f>[1]Sheet1!D365</f>
        <v>2625</v>
      </c>
      <c r="F417" s="41"/>
      <c r="G417" s="41"/>
      <c r="H417" s="42"/>
    </row>
    <row r="418" spans="1:22" ht="25.5" x14ac:dyDescent="0.25">
      <c r="B418" s="52" t="s">
        <v>947</v>
      </c>
      <c r="C418" s="44" t="s">
        <v>2479</v>
      </c>
      <c r="D418" s="44"/>
      <c r="E418" s="88">
        <f>[1]Sheet1!D366</f>
        <v>2640</v>
      </c>
      <c r="F418" s="41"/>
      <c r="G418" s="41"/>
      <c r="H418" s="42"/>
    </row>
    <row r="419" spans="1:22" ht="25.5" x14ac:dyDescent="0.25">
      <c r="B419" s="90" t="s">
        <v>1506</v>
      </c>
      <c r="C419" s="44" t="s">
        <v>2480</v>
      </c>
      <c r="D419" s="44"/>
      <c r="E419" s="88">
        <f>[1]Sheet1!D367</f>
        <v>2680</v>
      </c>
      <c r="F419" s="41"/>
      <c r="G419" s="41"/>
      <c r="H419" s="42"/>
    </row>
    <row r="420" spans="1:22" ht="25.5" x14ac:dyDescent="0.25">
      <c r="B420" s="52" t="s">
        <v>948</v>
      </c>
      <c r="C420" s="44" t="s">
        <v>2481</v>
      </c>
      <c r="D420" s="44"/>
      <c r="E420" s="88">
        <f>[1]Sheet1!D368</f>
        <v>2680</v>
      </c>
      <c r="F420" s="41"/>
      <c r="G420" s="41"/>
      <c r="H420" s="42"/>
    </row>
    <row r="421" spans="1:22" ht="25.5" x14ac:dyDescent="0.25">
      <c r="B421" s="52" t="s">
        <v>1507</v>
      </c>
      <c r="C421" s="44" t="s">
        <v>2482</v>
      </c>
      <c r="D421" s="44"/>
      <c r="E421" s="88">
        <f>[1]Sheet1!D369</f>
        <v>2680</v>
      </c>
      <c r="F421" s="41"/>
      <c r="G421" s="41"/>
      <c r="H421" s="42"/>
    </row>
    <row r="422" spans="1:22" ht="25.5" x14ac:dyDescent="0.25">
      <c r="B422" s="52" t="s">
        <v>1508</v>
      </c>
      <c r="C422" s="44" t="s">
        <v>2483</v>
      </c>
      <c r="D422" s="44"/>
      <c r="E422" s="88">
        <f>[1]Sheet1!D370</f>
        <v>2765</v>
      </c>
      <c r="F422" s="41"/>
      <c r="G422" s="41"/>
      <c r="H422" s="42"/>
    </row>
    <row r="423" spans="1:22" ht="25.5" x14ac:dyDescent="0.25">
      <c r="B423" s="90" t="s">
        <v>1509</v>
      </c>
      <c r="C423" s="44" t="s">
        <v>2484</v>
      </c>
      <c r="D423" s="44"/>
      <c r="E423" s="88">
        <f>[1]Sheet1!D371</f>
        <v>2435</v>
      </c>
      <c r="F423" s="41"/>
      <c r="G423" s="41"/>
      <c r="H423" s="42"/>
    </row>
    <row r="424" spans="1:22" ht="25.5" x14ac:dyDescent="0.25">
      <c r="B424" s="90" t="s">
        <v>949</v>
      </c>
      <c r="C424" s="44" t="s">
        <v>2481</v>
      </c>
      <c r="D424" s="44"/>
      <c r="E424" s="88">
        <f>[1]Sheet1!D372</f>
        <v>2435</v>
      </c>
      <c r="F424" s="41"/>
      <c r="G424" s="41"/>
      <c r="H424" s="42"/>
    </row>
    <row r="425" spans="1:22" ht="25.5" x14ac:dyDescent="0.25">
      <c r="B425" s="52" t="s">
        <v>1510</v>
      </c>
      <c r="C425" s="44" t="s">
        <v>2485</v>
      </c>
      <c r="D425" s="44"/>
      <c r="E425" s="88">
        <f>[1]Sheet1!D373</f>
        <v>2755</v>
      </c>
      <c r="F425" s="41"/>
      <c r="G425" s="41"/>
      <c r="H425" s="42"/>
    </row>
    <row r="426" spans="1:22" ht="25.5" x14ac:dyDescent="0.25">
      <c r="B426" s="90" t="s">
        <v>3378</v>
      </c>
      <c r="C426" s="44" t="s">
        <v>3379</v>
      </c>
      <c r="D426" s="44"/>
      <c r="E426" s="88">
        <f>[1]Sheet1!D374</f>
        <v>2950</v>
      </c>
      <c r="F426" s="41"/>
      <c r="G426" s="41"/>
      <c r="H426" s="42"/>
    </row>
    <row r="427" spans="1:22" ht="25.5" x14ac:dyDescent="0.25">
      <c r="B427" s="52" t="s">
        <v>950</v>
      </c>
      <c r="C427" s="44" t="s">
        <v>2486</v>
      </c>
      <c r="D427" s="44"/>
      <c r="E427" s="88">
        <f>[1]Sheet1!D375</f>
        <v>2765</v>
      </c>
      <c r="F427" s="41"/>
      <c r="G427" s="41"/>
      <c r="H427" s="42"/>
    </row>
    <row r="428" spans="1:22" ht="25.5" x14ac:dyDescent="0.25">
      <c r="B428" s="52" t="s">
        <v>1511</v>
      </c>
      <c r="C428" s="44" t="s">
        <v>2487</v>
      </c>
      <c r="D428" s="44"/>
      <c r="E428" s="88">
        <f>[1]Sheet1!D376</f>
        <v>2755</v>
      </c>
      <c r="F428" s="41"/>
      <c r="G428" s="41"/>
      <c r="H428" s="42"/>
    </row>
    <row r="429" spans="1:22" ht="25.5" x14ac:dyDescent="0.25">
      <c r="B429" s="52" t="s">
        <v>1512</v>
      </c>
      <c r="C429" s="44" t="s">
        <v>2488</v>
      </c>
      <c r="D429" s="44"/>
      <c r="E429" s="88">
        <f>[1]Sheet1!D377</f>
        <v>2840</v>
      </c>
      <c r="F429" s="41"/>
      <c r="G429" s="41"/>
      <c r="H429" s="42"/>
    </row>
    <row r="430" spans="1:22" s="49" customFormat="1" ht="25.5" x14ac:dyDescent="0.25">
      <c r="A430" s="28"/>
      <c r="B430" s="52" t="s">
        <v>1513</v>
      </c>
      <c r="C430" s="44" t="s">
        <v>2489</v>
      </c>
      <c r="D430" s="44"/>
      <c r="E430" s="88">
        <f>[1]Sheet1!D378</f>
        <v>2840</v>
      </c>
      <c r="F430" s="41"/>
      <c r="G430" s="41"/>
      <c r="H430" s="42"/>
      <c r="I430" s="47"/>
      <c r="J430" s="26"/>
      <c r="K430" s="26"/>
      <c r="L430" s="26"/>
      <c r="M430" s="48"/>
      <c r="N430" s="47"/>
      <c r="O430" s="47"/>
      <c r="P430" s="47"/>
      <c r="Q430" s="48"/>
      <c r="R430" s="48"/>
      <c r="S430" s="48"/>
      <c r="T430" s="48"/>
      <c r="U430" s="48"/>
      <c r="V430" s="48"/>
    </row>
    <row r="431" spans="1:22" s="49" customFormat="1" ht="25.5" x14ac:dyDescent="0.25">
      <c r="A431" s="28"/>
      <c r="B431" s="44" t="s">
        <v>1514</v>
      </c>
      <c r="C431" s="21" t="s">
        <v>2490</v>
      </c>
      <c r="D431" s="21"/>
      <c r="E431" s="113">
        <f>[1]Sheet1!D379</f>
        <v>2710</v>
      </c>
      <c r="F431" s="41"/>
      <c r="G431" s="41"/>
      <c r="H431" s="42"/>
      <c r="I431" s="47"/>
      <c r="J431" s="26"/>
      <c r="K431" s="26"/>
      <c r="L431" s="26"/>
      <c r="M431" s="48"/>
      <c r="N431" s="47"/>
      <c r="O431" s="47"/>
      <c r="P431" s="47"/>
      <c r="Q431" s="48"/>
      <c r="R431" s="48"/>
      <c r="S431" s="48"/>
      <c r="T431" s="48"/>
      <c r="U431" s="48"/>
      <c r="V431" s="48"/>
    </row>
    <row r="432" spans="1:22" s="49" customFormat="1" ht="25.5" x14ac:dyDescent="0.25">
      <c r="A432" s="28"/>
      <c r="B432" s="44" t="s">
        <v>1515</v>
      </c>
      <c r="C432" s="21" t="s">
        <v>2491</v>
      </c>
      <c r="D432" s="21"/>
      <c r="E432" s="113">
        <f>[1]Sheet1!D380</f>
        <v>2585</v>
      </c>
      <c r="F432" s="41"/>
      <c r="G432" s="41"/>
      <c r="H432" s="42"/>
      <c r="I432" s="47"/>
      <c r="J432" s="26"/>
      <c r="K432" s="26"/>
      <c r="L432" s="26"/>
      <c r="M432" s="48"/>
      <c r="N432" s="47"/>
      <c r="O432" s="47"/>
      <c r="P432" s="47"/>
      <c r="Q432" s="48"/>
      <c r="R432" s="48"/>
      <c r="S432" s="48"/>
      <c r="T432" s="48"/>
      <c r="U432" s="48"/>
      <c r="V432" s="48"/>
    </row>
    <row r="433" spans="1:22" s="29" customFormat="1" x14ac:dyDescent="0.25">
      <c r="A433" s="28"/>
      <c r="B433" s="44"/>
      <c r="C433" s="21"/>
      <c r="D433" s="21"/>
      <c r="E433" s="22"/>
      <c r="F433" s="41"/>
      <c r="G433" s="41"/>
      <c r="H433" s="42"/>
      <c r="I433" s="32"/>
      <c r="J433" s="26"/>
      <c r="K433" s="26"/>
      <c r="L433" s="26"/>
      <c r="M433" s="33"/>
      <c r="N433" s="32"/>
      <c r="O433" s="32"/>
      <c r="P433" s="32"/>
      <c r="Q433" s="33"/>
      <c r="R433" s="33"/>
      <c r="S433" s="33"/>
      <c r="T433" s="33"/>
      <c r="U433" s="33"/>
      <c r="V433" s="33"/>
    </row>
    <row r="434" spans="1:22" x14ac:dyDescent="0.25">
      <c r="A434" s="49"/>
      <c r="B434" s="45" t="s">
        <v>93</v>
      </c>
      <c r="C434" s="45"/>
      <c r="D434" s="45"/>
      <c r="E434" s="46"/>
      <c r="F434" s="41"/>
      <c r="G434" s="41"/>
      <c r="H434" s="42"/>
    </row>
    <row r="435" spans="1:22" x14ac:dyDescent="0.25">
      <c r="A435" s="49"/>
      <c r="B435" s="45" t="s">
        <v>94</v>
      </c>
      <c r="C435" s="45"/>
      <c r="D435" s="45"/>
      <c r="E435" s="46"/>
      <c r="F435" s="41"/>
      <c r="G435" s="41"/>
      <c r="H435" s="42"/>
    </row>
    <row r="436" spans="1:22" x14ac:dyDescent="0.25">
      <c r="A436" s="49"/>
      <c r="B436" s="45" t="s">
        <v>90</v>
      </c>
      <c r="C436" s="45"/>
      <c r="D436" s="45"/>
      <c r="E436" s="46"/>
      <c r="F436" s="41"/>
      <c r="G436" s="41"/>
      <c r="H436" s="42"/>
    </row>
    <row r="437" spans="1:22" ht="25.5" x14ac:dyDescent="0.25">
      <c r="A437" s="29"/>
      <c r="B437" s="19" t="s">
        <v>95</v>
      </c>
      <c r="C437" s="35" t="s">
        <v>96</v>
      </c>
      <c r="D437" s="35"/>
      <c r="E437" s="46" t="s">
        <v>4</v>
      </c>
      <c r="F437" s="41"/>
      <c r="G437" s="41"/>
      <c r="H437" s="42"/>
    </row>
    <row r="438" spans="1:22" ht="25.5" x14ac:dyDescent="0.25">
      <c r="B438" s="90" t="s">
        <v>1516</v>
      </c>
      <c r="C438" s="44" t="s">
        <v>2492</v>
      </c>
      <c r="D438" s="44"/>
      <c r="E438" s="88">
        <f>[1]Sheet1!D385</f>
        <v>1850</v>
      </c>
      <c r="F438" s="41"/>
      <c r="G438" s="41"/>
      <c r="H438" s="42"/>
    </row>
    <row r="439" spans="1:22" ht="25.5" x14ac:dyDescent="0.25">
      <c r="B439" s="52" t="s">
        <v>1349</v>
      </c>
      <c r="C439" s="44" t="s">
        <v>2493</v>
      </c>
      <c r="D439" s="44"/>
      <c r="E439" s="88">
        <f>[1]Sheet1!D386</f>
        <v>1860</v>
      </c>
      <c r="F439" s="41"/>
      <c r="G439" s="41"/>
      <c r="H439" s="42"/>
    </row>
    <row r="440" spans="1:22" ht="25.5" x14ac:dyDescent="0.25">
      <c r="B440" s="52" t="s">
        <v>1517</v>
      </c>
      <c r="C440" s="44" t="s">
        <v>2494</v>
      </c>
      <c r="D440" s="44"/>
      <c r="E440" s="88">
        <f>[1]Sheet1!D387</f>
        <v>1850</v>
      </c>
      <c r="F440" s="41"/>
      <c r="G440" s="41"/>
      <c r="H440" s="42"/>
    </row>
    <row r="441" spans="1:22" ht="25.5" x14ac:dyDescent="0.25">
      <c r="B441" s="90" t="s">
        <v>1518</v>
      </c>
      <c r="C441" s="44" t="s">
        <v>2495</v>
      </c>
      <c r="D441" s="44"/>
      <c r="E441" s="88">
        <f>[1]Sheet1!D388</f>
        <v>2020</v>
      </c>
      <c r="F441" s="41"/>
      <c r="G441" s="41"/>
      <c r="H441" s="42"/>
    </row>
    <row r="442" spans="1:22" ht="25.5" x14ac:dyDescent="0.25">
      <c r="B442" s="90" t="s">
        <v>1519</v>
      </c>
      <c r="C442" s="44" t="s">
        <v>2496</v>
      </c>
      <c r="D442" s="44"/>
      <c r="E442" s="88">
        <f>[1]Sheet1!D389</f>
        <v>1765</v>
      </c>
      <c r="F442" s="41"/>
      <c r="G442" s="41"/>
      <c r="H442" s="42"/>
    </row>
    <row r="443" spans="1:22" ht="25.5" x14ac:dyDescent="0.25">
      <c r="B443" s="90" t="s">
        <v>1520</v>
      </c>
      <c r="C443" s="44" t="s">
        <v>2497</v>
      </c>
      <c r="D443" s="44"/>
      <c r="E443" s="88">
        <f>[1]Sheet1!D390</f>
        <v>1765</v>
      </c>
      <c r="F443" s="41"/>
      <c r="G443" s="41"/>
      <c r="H443" s="42"/>
    </row>
    <row r="444" spans="1:22" ht="25.5" x14ac:dyDescent="0.25">
      <c r="B444" s="90" t="s">
        <v>1521</v>
      </c>
      <c r="C444" s="44" t="s">
        <v>2498</v>
      </c>
      <c r="D444" s="44"/>
      <c r="E444" s="88">
        <f>[1]Sheet1!D391</f>
        <v>1835</v>
      </c>
      <c r="F444" s="41"/>
      <c r="G444" s="41"/>
      <c r="H444" s="42"/>
    </row>
    <row r="445" spans="1:22" ht="25.5" x14ac:dyDescent="0.25">
      <c r="B445" s="52" t="s">
        <v>951</v>
      </c>
      <c r="C445" s="44" t="s">
        <v>2499</v>
      </c>
      <c r="D445" s="44"/>
      <c r="E445" s="88">
        <f>[1]Sheet1!D392</f>
        <v>1845</v>
      </c>
      <c r="F445" s="41"/>
      <c r="G445" s="41"/>
      <c r="H445" s="42"/>
    </row>
    <row r="446" spans="1:22" ht="25.5" x14ac:dyDescent="0.25">
      <c r="B446" s="90" t="s">
        <v>1522</v>
      </c>
      <c r="C446" s="44" t="s">
        <v>2500</v>
      </c>
      <c r="D446" s="44"/>
      <c r="E446" s="88">
        <f>[1]Sheet1!D393</f>
        <v>1885</v>
      </c>
      <c r="F446" s="41"/>
      <c r="G446" s="41"/>
      <c r="H446" s="42"/>
    </row>
    <row r="447" spans="1:22" ht="25.5" x14ac:dyDescent="0.25">
      <c r="B447" s="52" t="s">
        <v>952</v>
      </c>
      <c r="C447" s="44" t="s">
        <v>2501</v>
      </c>
      <c r="D447" s="44"/>
      <c r="E447" s="88">
        <f>[1]Sheet1!D394</f>
        <v>1885</v>
      </c>
      <c r="F447" s="41"/>
      <c r="G447" s="41"/>
      <c r="H447" s="42"/>
    </row>
    <row r="448" spans="1:22" ht="25.5" x14ac:dyDescent="0.25">
      <c r="B448" s="52" t="s">
        <v>1523</v>
      </c>
      <c r="C448" s="44" t="s">
        <v>2502</v>
      </c>
      <c r="D448" s="44"/>
      <c r="E448" s="88">
        <f>[1]Sheet1!D395</f>
        <v>1885</v>
      </c>
      <c r="F448" s="41"/>
      <c r="G448" s="41"/>
      <c r="H448" s="42"/>
    </row>
    <row r="449" spans="1:22" ht="25.5" x14ac:dyDescent="0.25">
      <c r="B449" s="90" t="s">
        <v>1524</v>
      </c>
      <c r="C449" s="44" t="s">
        <v>2503</v>
      </c>
      <c r="D449" s="44"/>
      <c r="E449" s="88">
        <f>[1]Sheet1!D396</f>
        <v>1960</v>
      </c>
      <c r="F449" s="41"/>
      <c r="G449" s="41"/>
      <c r="H449" s="42"/>
    </row>
    <row r="450" spans="1:22" ht="25.5" x14ac:dyDescent="0.25">
      <c r="B450" s="52" t="s">
        <v>3380</v>
      </c>
      <c r="C450" s="44" t="s">
        <v>3381</v>
      </c>
      <c r="D450" s="44"/>
      <c r="E450" s="88">
        <f>[1]Sheet1!D397</f>
        <v>2110</v>
      </c>
      <c r="F450" s="41"/>
      <c r="G450" s="41"/>
      <c r="H450" s="42"/>
    </row>
    <row r="451" spans="1:22" ht="25.5" x14ac:dyDescent="0.25">
      <c r="B451" s="90" t="s">
        <v>953</v>
      </c>
      <c r="C451" s="44" t="s">
        <v>2504</v>
      </c>
      <c r="D451" s="44"/>
      <c r="E451" s="88">
        <f>[1]Sheet1!D398</f>
        <v>1965</v>
      </c>
      <c r="F451" s="41"/>
      <c r="G451" s="41"/>
      <c r="H451" s="42"/>
    </row>
    <row r="452" spans="1:22" ht="25.5" x14ac:dyDescent="0.25">
      <c r="B452" s="90" t="s">
        <v>1525</v>
      </c>
      <c r="C452" s="44" t="s">
        <v>2505</v>
      </c>
      <c r="D452" s="44"/>
      <c r="E452" s="88">
        <f>[1]Sheet1!D399</f>
        <v>1775</v>
      </c>
      <c r="F452" s="41"/>
      <c r="G452" s="41"/>
      <c r="H452" s="42"/>
    </row>
    <row r="453" spans="1:22" ht="25.5" x14ac:dyDescent="0.25">
      <c r="B453" s="52" t="s">
        <v>1526</v>
      </c>
      <c r="C453" s="44" t="s">
        <v>2506</v>
      </c>
      <c r="D453" s="44"/>
      <c r="E453" s="88">
        <f>[1]Sheet1!D400</f>
        <v>2010</v>
      </c>
      <c r="F453" s="41"/>
      <c r="G453" s="41"/>
      <c r="H453" s="42"/>
    </row>
    <row r="454" spans="1:22" ht="25.5" x14ac:dyDescent="0.25">
      <c r="B454" s="90" t="s">
        <v>954</v>
      </c>
      <c r="C454" s="44" t="s">
        <v>2507</v>
      </c>
      <c r="D454" s="44"/>
      <c r="E454" s="88">
        <f>[1]Sheet1!D401</f>
        <v>2020</v>
      </c>
      <c r="F454" s="41"/>
      <c r="G454" s="41"/>
      <c r="H454" s="42"/>
    </row>
    <row r="455" spans="1:22" ht="25.5" x14ac:dyDescent="0.25">
      <c r="B455" s="52" t="s">
        <v>1527</v>
      </c>
      <c r="C455" s="44" t="s">
        <v>2508</v>
      </c>
      <c r="D455" s="44"/>
      <c r="E455" s="88">
        <f>[1]Sheet1!D402</f>
        <v>1995</v>
      </c>
      <c r="F455" s="41"/>
      <c r="G455" s="41"/>
      <c r="H455" s="42"/>
    </row>
    <row r="456" spans="1:22" ht="25.5" x14ac:dyDescent="0.25">
      <c r="B456" s="90" t="s">
        <v>955</v>
      </c>
      <c r="C456" s="44" t="s">
        <v>2509</v>
      </c>
      <c r="D456" s="44"/>
      <c r="E456" s="88">
        <f>[1]Sheet1!D403</f>
        <v>2005</v>
      </c>
      <c r="F456" s="41"/>
      <c r="G456" s="41"/>
      <c r="H456" s="42"/>
    </row>
    <row r="457" spans="1:22" ht="25.5" x14ac:dyDescent="0.25">
      <c r="B457" s="52" t="s">
        <v>1528</v>
      </c>
      <c r="C457" s="44" t="s">
        <v>2510</v>
      </c>
      <c r="D457" s="44"/>
      <c r="E457" s="88">
        <f>[1]Sheet1!D404</f>
        <v>2045</v>
      </c>
      <c r="F457" s="41"/>
      <c r="G457" s="41"/>
      <c r="H457" s="42"/>
    </row>
    <row r="458" spans="1:22" ht="25.5" x14ac:dyDescent="0.25">
      <c r="B458" s="52" t="s">
        <v>956</v>
      </c>
      <c r="C458" s="44" t="s">
        <v>2511</v>
      </c>
      <c r="D458" s="44"/>
      <c r="E458" s="88">
        <f>[1]Sheet1!D405</f>
        <v>2045</v>
      </c>
      <c r="F458" s="41"/>
      <c r="G458" s="41"/>
      <c r="H458" s="42"/>
    </row>
    <row r="459" spans="1:22" ht="25.5" x14ac:dyDescent="0.25">
      <c r="B459" s="52" t="s">
        <v>1529</v>
      </c>
      <c r="C459" s="44" t="s">
        <v>2512</v>
      </c>
      <c r="D459" s="44"/>
      <c r="E459" s="88">
        <f>[1]Sheet1!D406</f>
        <v>2045</v>
      </c>
      <c r="F459" s="41"/>
      <c r="G459" s="41"/>
      <c r="H459" s="42"/>
    </row>
    <row r="460" spans="1:22" ht="25.5" x14ac:dyDescent="0.25">
      <c r="B460" s="90" t="s">
        <v>1530</v>
      </c>
      <c r="C460" s="44" t="s">
        <v>2513</v>
      </c>
      <c r="D460" s="44"/>
      <c r="E460" s="88">
        <f>[1]Sheet1!D407</f>
        <v>2075</v>
      </c>
      <c r="F460" s="41"/>
      <c r="G460" s="41"/>
      <c r="H460" s="42"/>
    </row>
    <row r="461" spans="1:22" ht="25.5" x14ac:dyDescent="0.25">
      <c r="B461" s="90" t="s">
        <v>1531</v>
      </c>
      <c r="C461" s="44" t="s">
        <v>2514</v>
      </c>
      <c r="D461" s="44"/>
      <c r="E461" s="88">
        <f>[1]Sheet1!D408</f>
        <v>1805</v>
      </c>
      <c r="F461" s="41"/>
      <c r="G461" s="41"/>
      <c r="H461" s="42"/>
    </row>
    <row r="462" spans="1:22" ht="25.5" x14ac:dyDescent="0.25">
      <c r="B462" s="90" t="s">
        <v>1532</v>
      </c>
      <c r="C462" s="44" t="s">
        <v>2515</v>
      </c>
      <c r="D462" s="44"/>
      <c r="E462" s="88">
        <f>[1]Sheet1!D409</f>
        <v>2120</v>
      </c>
      <c r="F462" s="41"/>
      <c r="G462" s="41"/>
      <c r="H462" s="42"/>
    </row>
    <row r="463" spans="1:22" ht="25.5" x14ac:dyDescent="0.25">
      <c r="B463" s="52" t="s">
        <v>3382</v>
      </c>
      <c r="C463" s="44" t="s">
        <v>3383</v>
      </c>
      <c r="D463" s="44"/>
      <c r="E463" s="88">
        <f>[1]Sheet1!D410</f>
        <v>2315</v>
      </c>
      <c r="F463" s="41"/>
      <c r="G463" s="41"/>
      <c r="H463" s="42"/>
    </row>
    <row r="464" spans="1:22" s="56" customFormat="1" ht="25.5" x14ac:dyDescent="0.25">
      <c r="A464" s="28"/>
      <c r="B464" s="52" t="s">
        <v>957</v>
      </c>
      <c r="C464" s="44" t="s">
        <v>2516</v>
      </c>
      <c r="D464" s="44"/>
      <c r="E464" s="88">
        <f>[1]Sheet1!D411</f>
        <v>2125</v>
      </c>
      <c r="F464" s="41"/>
      <c r="G464" s="41"/>
      <c r="H464" s="42"/>
      <c r="I464" s="54"/>
      <c r="J464" s="26"/>
      <c r="K464" s="26"/>
      <c r="L464" s="26"/>
      <c r="M464" s="55"/>
      <c r="N464" s="54"/>
      <c r="O464" s="54"/>
      <c r="P464" s="54"/>
      <c r="Q464" s="55"/>
      <c r="R464" s="55"/>
      <c r="S464" s="55"/>
      <c r="T464" s="55"/>
      <c r="U464" s="55"/>
      <c r="V464" s="55"/>
    </row>
    <row r="465" spans="1:22" s="49" customFormat="1" ht="25.5" x14ac:dyDescent="0.25">
      <c r="A465" s="28"/>
      <c r="B465" s="52" t="s">
        <v>1533</v>
      </c>
      <c r="C465" s="44" t="s">
        <v>2517</v>
      </c>
      <c r="D465" s="44"/>
      <c r="E465" s="88">
        <f>[1]Sheet1!D412</f>
        <v>2120</v>
      </c>
      <c r="F465" s="41"/>
      <c r="G465" s="41"/>
      <c r="H465" s="42"/>
      <c r="I465" s="47"/>
      <c r="J465" s="26"/>
      <c r="K465" s="26"/>
      <c r="L465" s="26"/>
      <c r="M465" s="48"/>
      <c r="N465" s="47"/>
      <c r="O465" s="47"/>
      <c r="P465" s="47"/>
      <c r="Q465" s="48"/>
      <c r="R465" s="48"/>
      <c r="S465" s="48"/>
      <c r="T465" s="48"/>
      <c r="U465" s="48"/>
      <c r="V465" s="48"/>
    </row>
    <row r="466" spans="1:22" s="49" customFormat="1" ht="25.5" x14ac:dyDescent="0.25">
      <c r="A466" s="28"/>
      <c r="B466" s="52" t="s">
        <v>1534</v>
      </c>
      <c r="C466" s="44" t="s">
        <v>2518</v>
      </c>
      <c r="D466" s="44"/>
      <c r="E466" s="88">
        <f>[1]Sheet1!D413</f>
        <v>1950</v>
      </c>
      <c r="F466" s="41"/>
      <c r="G466" s="41"/>
      <c r="H466" s="42"/>
      <c r="I466" s="47"/>
      <c r="J466" s="26"/>
      <c r="K466" s="26"/>
      <c r="L466" s="26"/>
      <c r="M466" s="48"/>
      <c r="N466" s="47"/>
      <c r="O466" s="47"/>
      <c r="P466" s="47"/>
      <c r="Q466" s="48"/>
      <c r="R466" s="48"/>
      <c r="S466" s="48"/>
      <c r="T466" s="48"/>
      <c r="U466" s="48"/>
      <c r="V466" s="48"/>
    </row>
    <row r="467" spans="1:22" s="49" customFormat="1" x14ac:dyDescent="0.25">
      <c r="A467" s="28"/>
      <c r="B467" s="52"/>
      <c r="C467" s="44"/>
      <c r="D467" s="44"/>
      <c r="E467" s="88"/>
      <c r="F467" s="41"/>
      <c r="G467" s="41"/>
      <c r="H467" s="42"/>
      <c r="I467" s="47"/>
      <c r="J467" s="26"/>
      <c r="K467" s="26"/>
      <c r="L467" s="26"/>
      <c r="M467" s="48"/>
      <c r="N467" s="47"/>
      <c r="O467" s="47"/>
      <c r="P467" s="47"/>
      <c r="Q467" s="48"/>
      <c r="R467" s="48"/>
      <c r="S467" s="48"/>
      <c r="T467" s="48"/>
      <c r="U467" s="48"/>
      <c r="V467" s="48"/>
    </row>
    <row r="468" spans="1:22" s="49" customFormat="1" x14ac:dyDescent="0.25">
      <c r="A468" s="56"/>
      <c r="B468" s="39"/>
      <c r="C468" s="39"/>
      <c r="D468" s="39"/>
      <c r="E468" s="22"/>
      <c r="F468" s="41"/>
      <c r="G468" s="41"/>
      <c r="H468" s="42"/>
      <c r="I468" s="47"/>
      <c r="J468" s="26"/>
      <c r="K468" s="26"/>
      <c r="L468" s="26"/>
      <c r="M468" s="48"/>
      <c r="N468" s="47"/>
      <c r="O468" s="47"/>
      <c r="P468" s="47"/>
      <c r="Q468" s="48"/>
      <c r="R468" s="48"/>
      <c r="S468" s="48"/>
      <c r="T468" s="48"/>
      <c r="U468" s="48"/>
      <c r="V468" s="48"/>
    </row>
    <row r="469" spans="1:22" s="49" customFormat="1" x14ac:dyDescent="0.25">
      <c r="B469" s="45" t="s">
        <v>97</v>
      </c>
      <c r="C469" s="45"/>
      <c r="D469" s="45"/>
      <c r="E469" s="46"/>
      <c r="F469" s="41"/>
      <c r="G469" s="41"/>
      <c r="H469" s="42"/>
      <c r="I469" s="47"/>
      <c r="J469" s="26"/>
      <c r="K469" s="26"/>
      <c r="L469" s="26"/>
      <c r="M469" s="48"/>
      <c r="N469" s="47"/>
      <c r="O469" s="47"/>
      <c r="P469" s="47"/>
      <c r="Q469" s="48"/>
      <c r="R469" s="48"/>
      <c r="S469" s="48"/>
      <c r="T469" s="48"/>
      <c r="U469" s="48"/>
      <c r="V469" s="48"/>
    </row>
    <row r="470" spans="1:22" s="29" customFormat="1" x14ac:dyDescent="0.25">
      <c r="A470" s="49"/>
      <c r="B470" s="45"/>
      <c r="C470" s="45"/>
      <c r="D470" s="45"/>
      <c r="E470" s="46"/>
      <c r="F470" s="41"/>
      <c r="G470" s="41"/>
      <c r="H470" s="42"/>
      <c r="I470" s="32"/>
      <c r="J470" s="26"/>
      <c r="K470" s="26"/>
      <c r="L470" s="26"/>
      <c r="M470" s="33"/>
      <c r="N470" s="32"/>
      <c r="O470" s="32"/>
      <c r="P470" s="32"/>
      <c r="Q470" s="33"/>
      <c r="R470" s="33"/>
      <c r="S470" s="33"/>
      <c r="T470" s="33"/>
      <c r="U470" s="33"/>
      <c r="V470" s="33"/>
    </row>
    <row r="471" spans="1:22" x14ac:dyDescent="0.25">
      <c r="A471" s="49"/>
      <c r="B471" s="45" t="s">
        <v>98</v>
      </c>
      <c r="C471" s="45"/>
      <c r="D471" s="45"/>
      <c r="E471" s="46"/>
      <c r="F471" s="41"/>
      <c r="G471" s="41"/>
      <c r="H471" s="42"/>
    </row>
    <row r="472" spans="1:22" x14ac:dyDescent="0.25">
      <c r="A472" s="49"/>
      <c r="B472" s="45" t="s">
        <v>99</v>
      </c>
      <c r="C472" s="45"/>
      <c r="D472" s="45"/>
      <c r="E472" s="46"/>
      <c r="F472" s="41"/>
      <c r="G472" s="41"/>
      <c r="H472" s="42"/>
    </row>
    <row r="473" spans="1:22" x14ac:dyDescent="0.25">
      <c r="A473" s="49"/>
      <c r="B473" s="45" t="s">
        <v>100</v>
      </c>
      <c r="C473" s="45"/>
      <c r="D473" s="45"/>
      <c r="E473" s="46"/>
      <c r="F473" s="41"/>
      <c r="G473" s="41"/>
      <c r="H473" s="42"/>
    </row>
    <row r="474" spans="1:22" x14ac:dyDescent="0.25">
      <c r="A474" s="29"/>
      <c r="B474" s="19" t="s">
        <v>101</v>
      </c>
      <c r="C474" s="35" t="s">
        <v>102</v>
      </c>
      <c r="D474" s="35"/>
      <c r="E474" s="46" t="s">
        <v>4</v>
      </c>
      <c r="F474" s="41"/>
      <c r="G474" s="41"/>
      <c r="H474" s="42"/>
    </row>
    <row r="475" spans="1:22" ht="25.5" x14ac:dyDescent="0.25">
      <c r="B475" s="90" t="s">
        <v>1535</v>
      </c>
      <c r="C475" s="44" t="s">
        <v>2519</v>
      </c>
      <c r="D475" s="44"/>
      <c r="E475" s="88">
        <f>[1]Sheet1!D420</f>
        <v>3685</v>
      </c>
      <c r="F475" s="41"/>
      <c r="G475" s="41"/>
      <c r="H475" s="42"/>
    </row>
    <row r="476" spans="1:22" ht="25.5" x14ac:dyDescent="0.25">
      <c r="B476" s="90" t="s">
        <v>1536</v>
      </c>
      <c r="C476" s="44" t="s">
        <v>2520</v>
      </c>
      <c r="D476" s="44"/>
      <c r="E476" s="88">
        <f>[1]Sheet1!D421</f>
        <v>3900</v>
      </c>
      <c r="F476" s="41"/>
      <c r="G476" s="41"/>
      <c r="H476" s="42"/>
    </row>
    <row r="477" spans="1:22" ht="25.5" x14ac:dyDescent="0.25">
      <c r="B477" s="52" t="s">
        <v>958</v>
      </c>
      <c r="C477" s="44" t="s">
        <v>2521</v>
      </c>
      <c r="D477" s="44"/>
      <c r="E477" s="88">
        <f>[1]Sheet1!D422</f>
        <v>3910</v>
      </c>
      <c r="F477" s="41"/>
      <c r="G477" s="41"/>
      <c r="H477" s="42"/>
    </row>
    <row r="478" spans="1:22" ht="25.5" x14ac:dyDescent="0.25">
      <c r="B478" s="90" t="s">
        <v>1537</v>
      </c>
      <c r="C478" s="44" t="s">
        <v>2522</v>
      </c>
      <c r="D478" s="44"/>
      <c r="E478" s="88">
        <f>[1]Sheet1!D423</f>
        <v>3850</v>
      </c>
      <c r="F478" s="41"/>
      <c r="G478" s="41"/>
      <c r="H478" s="42"/>
    </row>
    <row r="479" spans="1:22" ht="25.5" x14ac:dyDescent="0.25">
      <c r="B479" s="90" t="s">
        <v>1538</v>
      </c>
      <c r="C479" s="44" t="s">
        <v>2523</v>
      </c>
      <c r="D479" s="44"/>
      <c r="E479" s="88">
        <f>[1]Sheet1!D424</f>
        <v>3850</v>
      </c>
      <c r="F479" s="41"/>
      <c r="G479" s="41"/>
      <c r="H479" s="42"/>
    </row>
    <row r="480" spans="1:22" ht="25.5" x14ac:dyDescent="0.25">
      <c r="B480" s="52" t="s">
        <v>3384</v>
      </c>
      <c r="C480" s="44" t="s">
        <v>3385</v>
      </c>
      <c r="D480" s="44"/>
      <c r="E480" s="88">
        <f>[1]Sheet1!D425</f>
        <v>4045</v>
      </c>
      <c r="F480" s="41"/>
      <c r="G480" s="41"/>
      <c r="H480" s="42"/>
    </row>
    <row r="481" spans="1:22" ht="25.5" x14ac:dyDescent="0.25">
      <c r="B481" s="52" t="s">
        <v>959</v>
      </c>
      <c r="C481" s="44" t="s">
        <v>2524</v>
      </c>
      <c r="D481" s="44"/>
      <c r="E481" s="88">
        <f>[1]Sheet1!D426</f>
        <v>3850</v>
      </c>
      <c r="F481" s="41"/>
      <c r="G481" s="41"/>
      <c r="H481" s="42"/>
    </row>
    <row r="482" spans="1:22" ht="25.5" x14ac:dyDescent="0.25">
      <c r="B482" s="52" t="s">
        <v>1539</v>
      </c>
      <c r="C482" s="44" t="s">
        <v>2525</v>
      </c>
      <c r="D482" s="44"/>
      <c r="E482" s="88">
        <f>[1]Sheet1!D427</f>
        <v>3850</v>
      </c>
      <c r="F482" s="41"/>
      <c r="G482" s="41"/>
      <c r="H482" s="42"/>
    </row>
    <row r="483" spans="1:22" ht="25.5" x14ac:dyDescent="0.25">
      <c r="B483" s="90" t="s">
        <v>960</v>
      </c>
      <c r="C483" s="44" t="s">
        <v>2526</v>
      </c>
      <c r="D483" s="44"/>
      <c r="E483" s="88">
        <f>[1]Sheet1!D428</f>
        <v>3850</v>
      </c>
      <c r="F483" s="41"/>
      <c r="G483" s="41"/>
      <c r="H483" s="42"/>
    </row>
    <row r="484" spans="1:22" ht="25.5" x14ac:dyDescent="0.25">
      <c r="B484" s="52" t="s">
        <v>1540</v>
      </c>
      <c r="C484" s="44" t="s">
        <v>2527</v>
      </c>
      <c r="D484" s="44"/>
      <c r="E484" s="88">
        <f>[1]Sheet1!D429</f>
        <v>3725</v>
      </c>
      <c r="F484" s="41"/>
      <c r="G484" s="41"/>
      <c r="H484" s="42"/>
    </row>
    <row r="485" spans="1:22" ht="25.5" x14ac:dyDescent="0.25">
      <c r="B485" s="90" t="s">
        <v>3386</v>
      </c>
      <c r="C485" s="44" t="s">
        <v>3387</v>
      </c>
      <c r="D485" s="44"/>
      <c r="E485" s="88">
        <f>[1]Sheet1!D430</f>
        <v>4000</v>
      </c>
      <c r="F485" s="41"/>
      <c r="G485" s="41"/>
      <c r="H485" s="42"/>
    </row>
    <row r="486" spans="1:22" s="49" customFormat="1" ht="25.5" x14ac:dyDescent="0.25">
      <c r="A486" s="28"/>
      <c r="B486" s="52" t="s">
        <v>1541</v>
      </c>
      <c r="C486" s="44" t="s">
        <v>2528</v>
      </c>
      <c r="D486" s="44"/>
      <c r="E486" s="88">
        <f>[1]Sheet1!D431</f>
        <v>3725</v>
      </c>
      <c r="F486" s="41"/>
      <c r="G486" s="41"/>
      <c r="H486" s="42"/>
      <c r="I486" s="47"/>
      <c r="J486" s="26"/>
      <c r="K486" s="26"/>
      <c r="L486" s="26"/>
      <c r="M486" s="48"/>
      <c r="N486" s="47"/>
      <c r="O486" s="47"/>
      <c r="P486" s="47"/>
      <c r="Q486" s="48"/>
      <c r="R486" s="48"/>
      <c r="S486" s="48"/>
      <c r="T486" s="48"/>
      <c r="U486" s="48"/>
      <c r="V486" s="48"/>
    </row>
    <row r="487" spans="1:22" s="29" customFormat="1" ht="25.5" x14ac:dyDescent="0.25">
      <c r="A487" s="28"/>
      <c r="B487" s="52" t="s">
        <v>1542</v>
      </c>
      <c r="C487" s="44" t="s">
        <v>2529</v>
      </c>
      <c r="D487" s="44"/>
      <c r="E487" s="88">
        <f>[1]Sheet1!D432</f>
        <v>3730</v>
      </c>
      <c r="F487" s="41"/>
      <c r="G487" s="41"/>
      <c r="H487" s="42"/>
      <c r="I487" s="32"/>
      <c r="J487" s="26"/>
      <c r="K487" s="26"/>
      <c r="L487" s="26"/>
      <c r="M487" s="33"/>
      <c r="N487" s="32"/>
      <c r="O487" s="32"/>
      <c r="P487" s="32"/>
      <c r="Q487" s="33"/>
      <c r="R487" s="33"/>
      <c r="S487" s="33"/>
      <c r="T487" s="33"/>
      <c r="U487" s="33"/>
      <c r="V487" s="33"/>
    </row>
    <row r="488" spans="1:22" ht="25.5" x14ac:dyDescent="0.25">
      <c r="B488" s="44" t="s">
        <v>1543</v>
      </c>
      <c r="C488" s="21" t="s">
        <v>2530</v>
      </c>
      <c r="E488" s="113">
        <f>[1]Sheet1!D433</f>
        <v>3730</v>
      </c>
      <c r="F488" s="41"/>
      <c r="G488" s="41"/>
      <c r="H488" s="42"/>
    </row>
    <row r="489" spans="1:22" x14ac:dyDescent="0.25">
      <c r="F489" s="41"/>
      <c r="G489" s="41"/>
      <c r="H489" s="42"/>
    </row>
    <row r="490" spans="1:22" x14ac:dyDescent="0.25">
      <c r="A490" s="49"/>
      <c r="B490" s="45" t="s">
        <v>103</v>
      </c>
      <c r="C490" s="45"/>
      <c r="D490" s="45"/>
      <c r="E490" s="46"/>
      <c r="F490" s="41"/>
      <c r="G490" s="41"/>
      <c r="H490" s="42"/>
    </row>
    <row r="491" spans="1:22" ht="25.5" x14ac:dyDescent="0.25">
      <c r="A491" s="29"/>
      <c r="B491" s="19" t="s">
        <v>103</v>
      </c>
      <c r="C491" s="35" t="s">
        <v>104</v>
      </c>
      <c r="D491" s="35"/>
      <c r="E491" s="30" t="s">
        <v>4</v>
      </c>
      <c r="F491" s="41"/>
      <c r="G491" s="41"/>
      <c r="H491" s="42"/>
    </row>
    <row r="492" spans="1:22" ht="25.5" x14ac:dyDescent="0.25">
      <c r="B492" s="90" t="s">
        <v>1544</v>
      </c>
      <c r="C492" s="44" t="s">
        <v>3339</v>
      </c>
      <c r="D492" s="44"/>
      <c r="E492" s="88">
        <f>[1]Sheet1!D436</f>
        <v>5260</v>
      </c>
      <c r="F492" s="41"/>
      <c r="G492" s="41"/>
      <c r="H492" s="42"/>
    </row>
    <row r="493" spans="1:22" ht="25.5" x14ac:dyDescent="0.25">
      <c r="B493" s="52" t="s">
        <v>961</v>
      </c>
      <c r="C493" s="44" t="s">
        <v>3340</v>
      </c>
      <c r="D493" s="44"/>
      <c r="E493" s="88">
        <f>[1]Sheet1!D437</f>
        <v>5260</v>
      </c>
      <c r="F493" s="41"/>
      <c r="G493" s="41"/>
      <c r="H493" s="42"/>
    </row>
    <row r="494" spans="1:22" ht="25.5" x14ac:dyDescent="0.25">
      <c r="B494" s="90" t="s">
        <v>1545</v>
      </c>
      <c r="C494" s="44" t="s">
        <v>3341</v>
      </c>
      <c r="D494" s="44"/>
      <c r="E494" s="88">
        <f>[1]Sheet1!D438</f>
        <v>5305</v>
      </c>
      <c r="F494" s="41"/>
      <c r="G494" s="41"/>
      <c r="H494" s="42"/>
    </row>
    <row r="495" spans="1:22" ht="25.5" x14ac:dyDescent="0.25">
      <c r="B495" s="90" t="s">
        <v>1546</v>
      </c>
      <c r="C495" s="44" t="s">
        <v>3342</v>
      </c>
      <c r="D495" s="44"/>
      <c r="E495" s="88">
        <f>[1]Sheet1!D439</f>
        <v>5140</v>
      </c>
      <c r="F495" s="41"/>
      <c r="G495" s="41"/>
      <c r="H495" s="42"/>
    </row>
    <row r="496" spans="1:22" ht="25.5" x14ac:dyDescent="0.25">
      <c r="B496" s="52" t="s">
        <v>962</v>
      </c>
      <c r="C496" s="44" t="s">
        <v>3343</v>
      </c>
      <c r="D496" s="44"/>
      <c r="E496" s="88">
        <f>[1]Sheet1!D440</f>
        <v>5140</v>
      </c>
      <c r="F496" s="41"/>
      <c r="G496" s="41"/>
      <c r="H496" s="42"/>
    </row>
    <row r="497" spans="1:22" ht="25.5" x14ac:dyDescent="0.25">
      <c r="B497" s="90" t="s">
        <v>1547</v>
      </c>
      <c r="C497" s="44" t="s">
        <v>3344</v>
      </c>
      <c r="D497" s="44"/>
      <c r="E497" s="88">
        <f>[1]Sheet1!D441</f>
        <v>6540</v>
      </c>
      <c r="F497" s="41"/>
      <c r="G497" s="41"/>
      <c r="H497" s="42"/>
    </row>
    <row r="498" spans="1:22" ht="25.5" x14ac:dyDescent="0.25">
      <c r="B498" s="52" t="s">
        <v>3388</v>
      </c>
      <c r="C498" s="44" t="s">
        <v>3389</v>
      </c>
      <c r="D498" s="44"/>
      <c r="E498" s="88">
        <f>[1]Sheet1!D442</f>
        <v>6735</v>
      </c>
      <c r="F498" s="41"/>
      <c r="G498" s="41"/>
      <c r="H498" s="42"/>
    </row>
    <row r="499" spans="1:22" ht="25.5" x14ac:dyDescent="0.25">
      <c r="B499" s="52" t="s">
        <v>1548</v>
      </c>
      <c r="C499" s="44" t="s">
        <v>3345</v>
      </c>
      <c r="D499" s="44"/>
      <c r="E499" s="88">
        <f>[1]Sheet1!D443</f>
        <v>5020</v>
      </c>
      <c r="F499" s="41"/>
      <c r="G499" s="41"/>
      <c r="H499" s="42"/>
    </row>
    <row r="500" spans="1:22" ht="25.5" x14ac:dyDescent="0.25">
      <c r="B500" s="90" t="s">
        <v>963</v>
      </c>
      <c r="C500" s="44" t="s">
        <v>3346</v>
      </c>
      <c r="D500" s="44"/>
      <c r="E500" s="88">
        <f>[1]Sheet1!D444</f>
        <v>5020</v>
      </c>
      <c r="F500" s="41"/>
      <c r="G500" s="41"/>
      <c r="H500" s="42"/>
    </row>
    <row r="501" spans="1:22" ht="25.5" x14ac:dyDescent="0.25">
      <c r="B501" s="52" t="s">
        <v>1549</v>
      </c>
      <c r="C501" s="44" t="s">
        <v>3347</v>
      </c>
      <c r="D501" s="44"/>
      <c r="E501" s="88">
        <f>[1]Sheet1!D445</f>
        <v>5035</v>
      </c>
      <c r="F501" s="41"/>
      <c r="G501" s="41"/>
      <c r="H501" s="42"/>
    </row>
    <row r="502" spans="1:22" ht="25.5" x14ac:dyDescent="0.25">
      <c r="B502" s="90" t="s">
        <v>3390</v>
      </c>
      <c r="C502" s="44" t="s">
        <v>3391</v>
      </c>
      <c r="D502" s="44"/>
      <c r="E502" s="88">
        <f>[1]Sheet1!D446</f>
        <v>5310</v>
      </c>
      <c r="F502" s="41"/>
      <c r="G502" s="41"/>
      <c r="H502" s="42"/>
    </row>
    <row r="503" spans="1:22" ht="25.5" x14ac:dyDescent="0.25">
      <c r="B503" s="52" t="s">
        <v>1550</v>
      </c>
      <c r="C503" s="44" t="s">
        <v>3348</v>
      </c>
      <c r="D503" s="44"/>
      <c r="E503" s="88">
        <f>[1]Sheet1!D447</f>
        <v>5035</v>
      </c>
      <c r="F503" s="41"/>
      <c r="G503" s="41"/>
      <c r="H503" s="42"/>
    </row>
    <row r="504" spans="1:22" ht="25.5" x14ac:dyDescent="0.25">
      <c r="B504" s="52" t="s">
        <v>1551</v>
      </c>
      <c r="C504" s="44" t="s">
        <v>3349</v>
      </c>
      <c r="D504" s="44"/>
      <c r="E504" s="88">
        <f>[1]Sheet1!D448</f>
        <v>6270</v>
      </c>
      <c r="F504" s="41"/>
      <c r="G504" s="41"/>
      <c r="H504" s="42"/>
    </row>
    <row r="505" spans="1:22" s="49" customFormat="1" ht="25.5" x14ac:dyDescent="0.25">
      <c r="A505" s="28"/>
      <c r="B505" s="52" t="s">
        <v>964</v>
      </c>
      <c r="C505" s="44" t="s">
        <v>3350</v>
      </c>
      <c r="D505" s="44"/>
      <c r="E505" s="88">
        <f>[1]Sheet1!D449</f>
        <v>6270</v>
      </c>
      <c r="F505" s="41"/>
      <c r="G505" s="41"/>
      <c r="H505" s="42"/>
      <c r="I505" s="47"/>
      <c r="J505" s="26"/>
      <c r="K505" s="26"/>
      <c r="L505" s="26"/>
      <c r="M505" s="48"/>
      <c r="N505" s="47"/>
      <c r="O505" s="47"/>
      <c r="P505" s="47"/>
      <c r="Q505" s="48"/>
      <c r="R505" s="48"/>
      <c r="S505" s="48"/>
      <c r="T505" s="48"/>
      <c r="U505" s="48"/>
      <c r="V505" s="48"/>
    </row>
    <row r="506" spans="1:22" s="49" customFormat="1" ht="25.5" x14ac:dyDescent="0.25">
      <c r="A506" s="28"/>
      <c r="B506" s="44" t="s">
        <v>1552</v>
      </c>
      <c r="C506" s="21" t="s">
        <v>3351</v>
      </c>
      <c r="D506" s="21"/>
      <c r="E506" s="113">
        <f>[1]Sheet1!D450</f>
        <v>6270</v>
      </c>
      <c r="F506" s="41"/>
      <c r="G506" s="41"/>
      <c r="H506" s="42"/>
      <c r="I506" s="47"/>
      <c r="J506" s="26"/>
      <c r="K506" s="26"/>
      <c r="L506" s="26"/>
      <c r="M506" s="48"/>
      <c r="N506" s="47"/>
      <c r="O506" s="47"/>
      <c r="P506" s="47"/>
      <c r="Q506" s="48"/>
      <c r="R506" s="48"/>
      <c r="S506" s="48"/>
      <c r="T506" s="48"/>
      <c r="U506" s="48"/>
      <c r="V506" s="48"/>
    </row>
    <row r="507" spans="1:22" s="49" customFormat="1" ht="25.5" x14ac:dyDescent="0.25">
      <c r="A507" s="28"/>
      <c r="B507" s="44" t="s">
        <v>965</v>
      </c>
      <c r="C507" s="21" t="s">
        <v>3352</v>
      </c>
      <c r="D507" s="21"/>
      <c r="E507" s="113">
        <f>[1]Sheet1!D451</f>
        <v>6270</v>
      </c>
      <c r="F507" s="41"/>
      <c r="G507" s="41"/>
      <c r="H507" s="42"/>
      <c r="I507" s="47"/>
      <c r="J507" s="26"/>
      <c r="K507" s="26"/>
      <c r="L507" s="26"/>
      <c r="M507" s="48"/>
      <c r="N507" s="47"/>
      <c r="O507" s="47"/>
      <c r="P507" s="47"/>
      <c r="Q507" s="48"/>
      <c r="R507" s="48"/>
      <c r="S507" s="48"/>
      <c r="T507" s="48"/>
      <c r="U507" s="48"/>
      <c r="V507" s="48"/>
    </row>
    <row r="508" spans="1:22" s="49" customFormat="1" x14ac:dyDescent="0.25">
      <c r="A508" s="28"/>
      <c r="B508" s="44"/>
      <c r="C508" s="21"/>
      <c r="D508" s="21"/>
      <c r="E508" s="22"/>
      <c r="F508" s="41"/>
      <c r="G508" s="41"/>
      <c r="H508" s="42"/>
      <c r="I508" s="47"/>
      <c r="J508" s="26"/>
      <c r="K508" s="26"/>
      <c r="L508" s="26"/>
      <c r="M508" s="48"/>
      <c r="N508" s="47"/>
      <c r="O508" s="47"/>
      <c r="P508" s="47"/>
      <c r="Q508" s="48"/>
      <c r="R508" s="48"/>
      <c r="S508" s="48"/>
      <c r="T508" s="48"/>
      <c r="U508" s="48"/>
      <c r="V508" s="48"/>
    </row>
    <row r="509" spans="1:22" s="29" customFormat="1" x14ac:dyDescent="0.25">
      <c r="A509" s="49"/>
      <c r="B509" s="45" t="s">
        <v>105</v>
      </c>
      <c r="C509" s="45"/>
      <c r="D509" s="45"/>
      <c r="E509" s="46"/>
      <c r="F509" s="41"/>
      <c r="G509" s="41"/>
      <c r="H509" s="42"/>
      <c r="I509" s="32"/>
      <c r="J509" s="26"/>
      <c r="K509" s="26"/>
      <c r="L509" s="26"/>
      <c r="M509" s="33"/>
      <c r="N509" s="32"/>
      <c r="O509" s="32"/>
      <c r="P509" s="32"/>
      <c r="Q509" s="33"/>
      <c r="R509" s="33"/>
      <c r="S509" s="33"/>
      <c r="T509" s="33"/>
      <c r="U509" s="33"/>
      <c r="V509" s="33"/>
    </row>
    <row r="510" spans="1:22" x14ac:dyDescent="0.25">
      <c r="A510" s="49"/>
      <c r="B510" s="45"/>
      <c r="C510" s="45"/>
      <c r="D510" s="45"/>
      <c r="E510" s="46"/>
      <c r="F510" s="41"/>
      <c r="G510" s="41"/>
      <c r="H510" s="42"/>
    </row>
    <row r="511" spans="1:22" x14ac:dyDescent="0.25">
      <c r="A511" s="49"/>
      <c r="B511" s="45" t="s">
        <v>106</v>
      </c>
      <c r="C511" s="45"/>
      <c r="D511" s="45"/>
      <c r="E511" s="46"/>
      <c r="F511" s="41"/>
      <c r="G511" s="41"/>
      <c r="H511" s="42"/>
    </row>
    <row r="512" spans="1:22" x14ac:dyDescent="0.25">
      <c r="A512" s="49"/>
      <c r="B512" s="45" t="s">
        <v>107</v>
      </c>
      <c r="C512" s="45"/>
      <c r="D512" s="45"/>
      <c r="E512" s="46"/>
      <c r="F512" s="41"/>
      <c r="G512" s="41"/>
      <c r="H512" s="42"/>
    </row>
    <row r="513" spans="1:8" ht="25.5" x14ac:dyDescent="0.25">
      <c r="A513" s="29"/>
      <c r="B513" s="19" t="s">
        <v>108</v>
      </c>
      <c r="C513" s="35" t="s">
        <v>867</v>
      </c>
      <c r="D513" s="35"/>
      <c r="E513" s="46" t="s">
        <v>4</v>
      </c>
      <c r="F513" s="41"/>
      <c r="G513" s="41"/>
      <c r="H513" s="42"/>
    </row>
    <row r="514" spans="1:8" ht="25.5" x14ac:dyDescent="0.25">
      <c r="B514" s="90" t="s">
        <v>109</v>
      </c>
      <c r="C514" s="44" t="s">
        <v>3259</v>
      </c>
      <c r="D514" s="44"/>
      <c r="E514" s="91">
        <f>[1]Sheet1!D457</f>
        <v>2685</v>
      </c>
      <c r="F514" s="41"/>
      <c r="G514" s="41"/>
      <c r="H514" s="42"/>
    </row>
    <row r="515" spans="1:8" ht="25.5" x14ac:dyDescent="0.25">
      <c r="B515" s="90" t="s">
        <v>110</v>
      </c>
      <c r="C515" s="44" t="s">
        <v>3260</v>
      </c>
      <c r="D515" s="44"/>
      <c r="E515" s="91">
        <f>[1]Sheet1!D458</f>
        <v>2630</v>
      </c>
      <c r="F515" s="41"/>
      <c r="G515" s="41"/>
      <c r="H515" s="42"/>
    </row>
    <row r="516" spans="1:8" ht="25.5" x14ac:dyDescent="0.25">
      <c r="B516" s="90" t="s">
        <v>111</v>
      </c>
      <c r="C516" s="44" t="s">
        <v>3261</v>
      </c>
      <c r="D516" s="44"/>
      <c r="E516" s="91">
        <f>[1]Sheet1!D459</f>
        <v>2820</v>
      </c>
    </row>
    <row r="517" spans="1:8" ht="25.5" x14ac:dyDescent="0.25">
      <c r="B517" s="90" t="s">
        <v>112</v>
      </c>
      <c r="C517" s="44" t="s">
        <v>3262</v>
      </c>
      <c r="D517" s="44"/>
      <c r="E517" s="91">
        <f>[1]Sheet1!D460</f>
        <v>3015</v>
      </c>
    </row>
    <row r="518" spans="1:8" ht="20.25" customHeight="1" x14ac:dyDescent="0.25">
      <c r="B518" s="90"/>
      <c r="C518" s="44"/>
      <c r="D518" s="44"/>
      <c r="E518" s="91"/>
    </row>
    <row r="519" spans="1:8" x14ac:dyDescent="0.25">
      <c r="B519" s="90"/>
      <c r="C519" s="44"/>
      <c r="D519" s="44"/>
      <c r="E519" s="91"/>
    </row>
    <row r="520" spans="1:8" x14ac:dyDescent="0.25">
      <c r="B520" s="118" t="s">
        <v>3152</v>
      </c>
      <c r="C520" s="119"/>
      <c r="E520" s="35"/>
    </row>
    <row r="521" spans="1:8" x14ac:dyDescent="0.25">
      <c r="B521" s="118" t="str">
        <f>[1]Sheet1!A463</f>
        <v>Dimensions: Length: ” Width: ” Height: ” Weight: lbs</v>
      </c>
      <c r="C521" s="119"/>
      <c r="E521" s="35"/>
    </row>
    <row r="522" spans="1:8" ht="51" x14ac:dyDescent="0.25">
      <c r="B522" s="19" t="s">
        <v>108</v>
      </c>
      <c r="C522" s="35" t="s">
        <v>3153</v>
      </c>
      <c r="D522" s="21" t="s">
        <v>4</v>
      </c>
      <c r="E522" s="35" t="s">
        <v>4</v>
      </c>
    </row>
    <row r="523" spans="1:8" ht="25.5" x14ac:dyDescent="0.25">
      <c r="B523" s="44" t="s">
        <v>3154</v>
      </c>
      <c r="C523" s="21" t="s">
        <v>3416</v>
      </c>
      <c r="D523" s="21">
        <v>3205</v>
      </c>
      <c r="E523" s="60">
        <f>[1]Sheet1!D464</f>
        <v>3230</v>
      </c>
    </row>
    <row r="524" spans="1:8" ht="25.5" x14ac:dyDescent="0.25">
      <c r="B524" s="44" t="s">
        <v>3413</v>
      </c>
      <c r="C524" s="21" t="s">
        <v>3417</v>
      </c>
      <c r="D524" s="21">
        <v>3450</v>
      </c>
      <c r="E524" s="60">
        <f>[1]Sheet1!D465</f>
        <v>3075</v>
      </c>
    </row>
    <row r="525" spans="1:8" ht="25.5" x14ac:dyDescent="0.25">
      <c r="B525" s="44" t="s">
        <v>3155</v>
      </c>
      <c r="C525" s="21" t="s">
        <v>3418</v>
      </c>
      <c r="D525" s="21">
        <v>3340</v>
      </c>
      <c r="E525" s="60">
        <f>[1]Sheet1!D466</f>
        <v>3485</v>
      </c>
    </row>
    <row r="526" spans="1:8" x14ac:dyDescent="0.25">
      <c r="B526" s="44" t="s">
        <v>3156</v>
      </c>
      <c r="C526" s="21" t="s">
        <v>3419</v>
      </c>
      <c r="D526" s="21">
        <v>3125</v>
      </c>
      <c r="E526" s="60">
        <f>[1]Sheet1!D467</f>
        <v>3365</v>
      </c>
    </row>
    <row r="527" spans="1:8" x14ac:dyDescent="0.25">
      <c r="B527" s="44" t="s">
        <v>3157</v>
      </c>
      <c r="C527" s="21" t="s">
        <v>3420</v>
      </c>
      <c r="D527" s="21">
        <v>3340</v>
      </c>
      <c r="E527" s="60">
        <f>[1]Sheet1!D468</f>
        <v>3125</v>
      </c>
    </row>
    <row r="528" spans="1:8" ht="25.5" x14ac:dyDescent="0.25">
      <c r="B528" s="44" t="s">
        <v>3414</v>
      </c>
      <c r="C528" s="21" t="s">
        <v>3422</v>
      </c>
      <c r="D528" s="21">
        <v>2820</v>
      </c>
      <c r="E528" s="60">
        <f>[1]Sheet1!D469</f>
        <v>3365</v>
      </c>
    </row>
    <row r="529" spans="1:22" ht="25.5" x14ac:dyDescent="0.25">
      <c r="B529" s="44" t="s">
        <v>3415</v>
      </c>
      <c r="C529" s="21" t="s">
        <v>3423</v>
      </c>
      <c r="D529" s="21">
        <v>2890</v>
      </c>
      <c r="E529" s="60">
        <f>[1]Sheet1!D470</f>
        <v>2820</v>
      </c>
    </row>
    <row r="530" spans="1:22" ht="15.75" customHeight="1" x14ac:dyDescent="0.25">
      <c r="B530" s="44" t="s">
        <v>3158</v>
      </c>
      <c r="C530" s="21" t="s">
        <v>3424</v>
      </c>
      <c r="D530" s="21">
        <v>2820</v>
      </c>
      <c r="E530" s="60">
        <f>[1]Sheet1!D471</f>
        <v>2890</v>
      </c>
    </row>
    <row r="531" spans="1:22" ht="25.5" x14ac:dyDescent="0.25">
      <c r="B531" s="44" t="s">
        <v>3421</v>
      </c>
      <c r="C531" s="21" t="s">
        <v>3425</v>
      </c>
      <c r="D531" s="21">
        <v>3540</v>
      </c>
      <c r="E531" s="60">
        <f>[1]Sheet1!D472</f>
        <v>2890</v>
      </c>
      <c r="F531" s="41"/>
      <c r="G531" s="41"/>
      <c r="H531" s="42"/>
    </row>
    <row r="532" spans="1:22" ht="25.5" x14ac:dyDescent="0.25">
      <c r="B532" s="44" t="s">
        <v>3159</v>
      </c>
      <c r="C532" s="21" t="s">
        <v>3426</v>
      </c>
      <c r="D532" s="21">
        <v>3540</v>
      </c>
      <c r="E532" s="60">
        <f>[1]Sheet1!D473</f>
        <v>3590</v>
      </c>
      <c r="F532" s="41"/>
      <c r="G532" s="41"/>
      <c r="H532" s="42"/>
    </row>
    <row r="533" spans="1:22" s="49" customFormat="1" ht="25.5" x14ac:dyDescent="0.25">
      <c r="A533" s="28"/>
      <c r="B533" s="44" t="s">
        <v>3160</v>
      </c>
      <c r="C533" s="21" t="s">
        <v>3427</v>
      </c>
      <c r="D533" s="21">
        <v>3325</v>
      </c>
      <c r="E533" s="60">
        <f>[1]Sheet1!D474</f>
        <v>3590</v>
      </c>
      <c r="F533" s="41"/>
      <c r="G533" s="41"/>
      <c r="H533" s="42"/>
      <c r="I533" s="47"/>
      <c r="J533" s="26"/>
      <c r="K533" s="26"/>
      <c r="L533" s="26"/>
      <c r="M533" s="48"/>
      <c r="N533" s="47"/>
      <c r="O533" s="47"/>
      <c r="P533" s="47"/>
      <c r="Q533" s="48"/>
      <c r="R533" s="48"/>
      <c r="S533" s="48"/>
      <c r="T533" s="48"/>
      <c r="U533" s="48"/>
      <c r="V533" s="48"/>
    </row>
    <row r="534" spans="1:22" s="49" customFormat="1" ht="25.5" x14ac:dyDescent="0.25">
      <c r="A534" s="28"/>
      <c r="B534" s="44" t="s">
        <v>3161</v>
      </c>
      <c r="C534" s="21" t="s">
        <v>3428</v>
      </c>
      <c r="D534" s="21">
        <v>3325</v>
      </c>
      <c r="E534" s="60">
        <f>[1]Sheet1!D475</f>
        <v>3375</v>
      </c>
      <c r="F534" s="41"/>
      <c r="G534" s="41"/>
      <c r="H534" s="42"/>
      <c r="I534" s="47"/>
      <c r="J534" s="26"/>
      <c r="K534" s="26"/>
      <c r="L534" s="26"/>
      <c r="M534" s="48"/>
      <c r="N534" s="47"/>
      <c r="O534" s="47"/>
      <c r="P534" s="47"/>
      <c r="Q534" s="48"/>
      <c r="R534" s="48"/>
      <c r="S534" s="48"/>
      <c r="T534" s="48"/>
      <c r="U534" s="48"/>
      <c r="V534" s="48"/>
    </row>
    <row r="535" spans="1:22" s="29" customFormat="1" ht="25.5" x14ac:dyDescent="0.25">
      <c r="A535" s="28"/>
      <c r="B535" s="44" t="s">
        <v>3162</v>
      </c>
      <c r="C535" s="21" t="s">
        <v>3429</v>
      </c>
      <c r="D535" s="21"/>
      <c r="E535" s="113">
        <f>[1]Sheet1!D476</f>
        <v>3375</v>
      </c>
      <c r="F535" s="41"/>
      <c r="G535" s="41"/>
      <c r="H535" s="42"/>
      <c r="I535" s="32"/>
      <c r="J535" s="26"/>
      <c r="K535" s="26"/>
      <c r="L535" s="26"/>
      <c r="M535" s="33"/>
      <c r="N535" s="32"/>
      <c r="O535" s="32"/>
      <c r="P535" s="32"/>
      <c r="Q535" s="33"/>
      <c r="R535" s="33"/>
      <c r="S535" s="33"/>
      <c r="T535" s="33"/>
      <c r="U535" s="33"/>
      <c r="V535" s="33"/>
    </row>
    <row r="536" spans="1:22" x14ac:dyDescent="0.25">
      <c r="F536" s="41"/>
      <c r="G536" s="41"/>
      <c r="H536" s="42"/>
    </row>
    <row r="537" spans="1:22" x14ac:dyDescent="0.25">
      <c r="A537" s="49"/>
      <c r="B537" s="45" t="s">
        <v>113</v>
      </c>
      <c r="C537" s="45"/>
      <c r="D537" s="45"/>
      <c r="E537" s="46"/>
      <c r="F537" s="41"/>
      <c r="G537" s="41"/>
      <c r="H537" s="42"/>
    </row>
    <row r="538" spans="1:22" x14ac:dyDescent="0.25">
      <c r="A538" s="49"/>
      <c r="B538" s="45" t="s">
        <v>114</v>
      </c>
      <c r="C538" s="45"/>
      <c r="D538" s="45"/>
      <c r="E538" s="46"/>
      <c r="F538" s="41"/>
      <c r="G538" s="41"/>
      <c r="H538" s="42"/>
    </row>
    <row r="539" spans="1:22" x14ac:dyDescent="0.25">
      <c r="A539" s="29"/>
      <c r="B539" s="19" t="s">
        <v>115</v>
      </c>
      <c r="C539" s="35" t="s">
        <v>116</v>
      </c>
      <c r="D539" s="35"/>
      <c r="E539" s="46" t="s">
        <v>4</v>
      </c>
      <c r="F539" s="41"/>
      <c r="G539" s="41"/>
      <c r="H539" s="42"/>
    </row>
    <row r="540" spans="1:22" ht="25.5" x14ac:dyDescent="0.25">
      <c r="B540" s="90" t="s">
        <v>117</v>
      </c>
      <c r="C540" s="44" t="s">
        <v>2531</v>
      </c>
      <c r="D540" s="44"/>
      <c r="E540" s="88">
        <f>[1]Sheet1!D480</f>
        <v>685</v>
      </c>
      <c r="F540" s="41"/>
      <c r="G540" s="41"/>
      <c r="H540" s="42"/>
    </row>
    <row r="541" spans="1:22" ht="25.5" x14ac:dyDescent="0.25">
      <c r="B541" s="90" t="s">
        <v>1553</v>
      </c>
      <c r="C541" s="44" t="s">
        <v>2532</v>
      </c>
      <c r="D541" s="44"/>
      <c r="E541" s="98">
        <f>[1]Sheet1!D481</f>
        <v>880</v>
      </c>
      <c r="F541" s="41"/>
      <c r="G541" s="41"/>
      <c r="H541" s="42"/>
    </row>
    <row r="542" spans="1:22" x14ac:dyDescent="0.25">
      <c r="B542" s="90" t="s">
        <v>118</v>
      </c>
      <c r="C542" s="44" t="s">
        <v>2533</v>
      </c>
      <c r="D542" s="44"/>
      <c r="E542" s="98">
        <f>[1]Sheet1!D482</f>
        <v>740</v>
      </c>
      <c r="F542" s="41"/>
      <c r="G542" s="41"/>
      <c r="H542" s="42"/>
    </row>
    <row r="543" spans="1:22" ht="25.5" x14ac:dyDescent="0.25">
      <c r="B543" s="90" t="s">
        <v>1554</v>
      </c>
      <c r="C543" s="44" t="s">
        <v>2534</v>
      </c>
      <c r="D543" s="44"/>
      <c r="E543" s="88">
        <f>[1]Sheet1!D483</f>
        <v>1020</v>
      </c>
      <c r="F543" s="41"/>
      <c r="G543" s="41"/>
      <c r="H543" s="42"/>
    </row>
    <row r="544" spans="1:22" x14ac:dyDescent="0.25">
      <c r="B544" s="90" t="s">
        <v>119</v>
      </c>
      <c r="C544" s="44" t="s">
        <v>2535</v>
      </c>
      <c r="D544" s="44"/>
      <c r="E544" s="88">
        <f>[1]Sheet1!D484</f>
        <v>720</v>
      </c>
      <c r="F544" s="41"/>
      <c r="G544" s="41"/>
      <c r="H544" s="42"/>
    </row>
    <row r="545" spans="1:22" ht="25.5" x14ac:dyDescent="0.25">
      <c r="B545" s="90" t="s">
        <v>120</v>
      </c>
      <c r="C545" s="44" t="s">
        <v>2536</v>
      </c>
      <c r="D545" s="44"/>
      <c r="E545" s="88">
        <f>[1]Sheet1!D485</f>
        <v>845</v>
      </c>
      <c r="F545" s="41"/>
      <c r="G545" s="41"/>
      <c r="H545" s="42"/>
    </row>
    <row r="546" spans="1:22" ht="25.5" x14ac:dyDescent="0.25">
      <c r="B546" s="52" t="s">
        <v>891</v>
      </c>
      <c r="C546" s="44" t="s">
        <v>2537</v>
      </c>
      <c r="D546" s="44"/>
      <c r="E546" s="98">
        <f>[1]Sheet1!D486</f>
        <v>845</v>
      </c>
      <c r="F546" s="41"/>
      <c r="G546" s="41"/>
      <c r="H546" s="42"/>
    </row>
    <row r="547" spans="1:22" ht="25.5" x14ac:dyDescent="0.25">
      <c r="B547" s="90" t="s">
        <v>121</v>
      </c>
      <c r="C547" s="44" t="s">
        <v>2538</v>
      </c>
      <c r="D547" s="44"/>
      <c r="E547" s="88">
        <f>[1]Sheet1!D487</f>
        <v>705</v>
      </c>
      <c r="F547" s="41"/>
      <c r="G547" s="41"/>
      <c r="H547" s="42"/>
    </row>
    <row r="548" spans="1:22" x14ac:dyDescent="0.25">
      <c r="B548" s="90" t="s">
        <v>122</v>
      </c>
      <c r="C548" s="44" t="s">
        <v>2539</v>
      </c>
      <c r="D548" s="44"/>
      <c r="E548" s="88">
        <f>[1]Sheet1!D488</f>
        <v>710</v>
      </c>
      <c r="F548" s="41"/>
      <c r="G548" s="41"/>
      <c r="H548" s="42"/>
    </row>
    <row r="549" spans="1:22" ht="25.5" x14ac:dyDescent="0.25">
      <c r="B549" s="52" t="s">
        <v>123</v>
      </c>
      <c r="C549" s="44" t="s">
        <v>2540</v>
      </c>
      <c r="D549" s="44"/>
      <c r="E549" s="98">
        <f>[1]Sheet1!D489</f>
        <v>830</v>
      </c>
      <c r="F549" s="41"/>
      <c r="G549" s="41"/>
      <c r="H549" s="42"/>
    </row>
    <row r="550" spans="1:22" ht="25.5" x14ac:dyDescent="0.25">
      <c r="B550" s="52" t="s">
        <v>1555</v>
      </c>
      <c r="C550" s="44" t="s">
        <v>2541</v>
      </c>
      <c r="D550" s="44"/>
      <c r="E550" s="98">
        <f>[1]Sheet1!D490</f>
        <v>975</v>
      </c>
      <c r="F550" s="41"/>
      <c r="G550" s="41"/>
      <c r="H550" s="42"/>
    </row>
    <row r="551" spans="1:22" x14ac:dyDescent="0.25">
      <c r="B551" s="90" t="s">
        <v>124</v>
      </c>
      <c r="C551" s="44" t="s">
        <v>2542</v>
      </c>
      <c r="D551" s="44"/>
      <c r="E551" s="88">
        <f>[1]Sheet1!D491</f>
        <v>835</v>
      </c>
      <c r="F551" s="41"/>
      <c r="G551" s="41"/>
      <c r="H551" s="42"/>
    </row>
    <row r="552" spans="1:22" x14ac:dyDescent="0.25">
      <c r="B552" s="90" t="s">
        <v>125</v>
      </c>
      <c r="C552" s="44" t="s">
        <v>2543</v>
      </c>
      <c r="D552" s="44"/>
      <c r="E552" s="98">
        <f>[1]Sheet1!D492</f>
        <v>815</v>
      </c>
      <c r="F552" s="41"/>
      <c r="G552" s="41"/>
      <c r="H552" s="42"/>
    </row>
    <row r="553" spans="1:22" x14ac:dyDescent="0.25">
      <c r="B553" s="90" t="s">
        <v>126</v>
      </c>
      <c r="C553" s="44" t="s">
        <v>2544</v>
      </c>
      <c r="D553" s="44"/>
      <c r="E553" s="98">
        <f>[1]Sheet1!D493</f>
        <v>805</v>
      </c>
      <c r="F553" s="41"/>
      <c r="G553" s="41"/>
      <c r="H553" s="42"/>
    </row>
    <row r="554" spans="1:22" ht="25.5" x14ac:dyDescent="0.25">
      <c r="B554" s="90" t="s">
        <v>127</v>
      </c>
      <c r="C554" s="44" t="s">
        <v>2545</v>
      </c>
      <c r="D554" s="44"/>
      <c r="E554" s="95">
        <f>[1]Sheet1!D494</f>
        <v>880</v>
      </c>
      <c r="F554" s="41"/>
      <c r="G554" s="41"/>
      <c r="H554" s="42"/>
    </row>
    <row r="555" spans="1:22" s="29" customFormat="1" x14ac:dyDescent="0.25">
      <c r="A555" s="28"/>
      <c r="B555" s="90" t="s">
        <v>892</v>
      </c>
      <c r="C555" s="44" t="s">
        <v>2546</v>
      </c>
      <c r="D555" s="44"/>
      <c r="E555" s="95">
        <f>[1]Sheet1!D495</f>
        <v>905</v>
      </c>
      <c r="F555" s="41"/>
      <c r="G555" s="41"/>
      <c r="H555" s="42"/>
      <c r="I555" s="32"/>
      <c r="J555" s="26"/>
      <c r="K555" s="26"/>
      <c r="L555" s="26"/>
      <c r="M555" s="33"/>
      <c r="N555" s="32"/>
      <c r="O555" s="32"/>
      <c r="P555" s="32"/>
      <c r="Q555" s="33"/>
      <c r="R555" s="33"/>
      <c r="S555" s="33"/>
      <c r="T555" s="33"/>
      <c r="U555" s="33"/>
      <c r="V555" s="33"/>
    </row>
    <row r="556" spans="1:22" ht="25.5" x14ac:dyDescent="0.25">
      <c r="B556" s="90" t="s">
        <v>128</v>
      </c>
      <c r="C556" s="44" t="s">
        <v>2547</v>
      </c>
      <c r="D556" s="44"/>
      <c r="E556" s="88">
        <f>[1]Sheet1!D496</f>
        <v>955</v>
      </c>
      <c r="F556" s="41"/>
      <c r="G556" s="41"/>
      <c r="H556" s="42"/>
    </row>
    <row r="557" spans="1:22" x14ac:dyDescent="0.25">
      <c r="B557" s="52" t="s">
        <v>893</v>
      </c>
      <c r="C557" s="44" t="s">
        <v>2548</v>
      </c>
      <c r="D557" s="44"/>
      <c r="E557" s="98">
        <f>[1]Sheet1!D497</f>
        <v>895</v>
      </c>
      <c r="F557" s="41"/>
      <c r="G557" s="41"/>
      <c r="H557" s="42"/>
    </row>
    <row r="558" spans="1:22" x14ac:dyDescent="0.25">
      <c r="B558" s="52"/>
      <c r="C558" s="44"/>
      <c r="D558" s="44"/>
      <c r="E558" s="98"/>
      <c r="F558" s="41"/>
      <c r="G558" s="41"/>
      <c r="H558" s="42"/>
    </row>
    <row r="559" spans="1:22" x14ac:dyDescent="0.25">
      <c r="A559" s="29"/>
      <c r="B559" s="19" t="s">
        <v>129</v>
      </c>
      <c r="C559" s="35"/>
      <c r="D559" s="35"/>
      <c r="E559" s="23"/>
      <c r="F559" s="41"/>
      <c r="G559" s="41"/>
      <c r="H559" s="42"/>
    </row>
    <row r="560" spans="1:22" ht="25.5" x14ac:dyDescent="0.25">
      <c r="B560" s="90" t="s">
        <v>1556</v>
      </c>
      <c r="C560" s="44" t="s">
        <v>3368</v>
      </c>
      <c r="D560" s="44"/>
      <c r="E560" s="88">
        <f>[1]Sheet1!D500</f>
        <v>1020</v>
      </c>
      <c r="F560" s="41"/>
      <c r="G560" s="41"/>
      <c r="H560" s="42"/>
    </row>
    <row r="561" spans="1:22" ht="25.5" x14ac:dyDescent="0.25">
      <c r="B561" s="90" t="s">
        <v>130</v>
      </c>
      <c r="C561" s="44" t="s">
        <v>3263</v>
      </c>
      <c r="D561" s="44"/>
      <c r="E561" s="88">
        <f>[1]Sheet1!D501</f>
        <v>705</v>
      </c>
      <c r="F561" s="41"/>
      <c r="G561" s="41"/>
      <c r="H561" s="42"/>
    </row>
    <row r="562" spans="1:22" ht="25.5" x14ac:dyDescent="0.25">
      <c r="B562" s="90" t="s">
        <v>131</v>
      </c>
      <c r="C562" s="44" t="s">
        <v>3264</v>
      </c>
      <c r="D562" s="44"/>
      <c r="E562" s="98">
        <f>[1]Sheet1!D502</f>
        <v>690</v>
      </c>
      <c r="F562" s="41"/>
      <c r="G562" s="41"/>
      <c r="H562" s="42"/>
    </row>
    <row r="563" spans="1:22" s="49" customFormat="1" ht="25.5" x14ac:dyDescent="0.25">
      <c r="A563" s="28"/>
      <c r="B563" s="90" t="s">
        <v>1557</v>
      </c>
      <c r="C563" s="44" t="s">
        <v>3265</v>
      </c>
      <c r="D563" s="44"/>
      <c r="E563" s="88">
        <f>[1]Sheet1!D503</f>
        <v>2015</v>
      </c>
      <c r="F563" s="41"/>
      <c r="G563" s="41"/>
      <c r="H563" s="42"/>
      <c r="I563" s="47"/>
      <c r="J563" s="26"/>
      <c r="K563" s="26"/>
      <c r="L563" s="26"/>
      <c r="M563" s="48"/>
      <c r="N563" s="47"/>
      <c r="O563" s="47"/>
      <c r="P563" s="47"/>
      <c r="Q563" s="48"/>
      <c r="R563" s="48"/>
      <c r="S563" s="48"/>
      <c r="T563" s="48"/>
      <c r="U563" s="48"/>
      <c r="V563" s="48"/>
    </row>
    <row r="564" spans="1:22" s="49" customFormat="1" ht="25.5" x14ac:dyDescent="0.25">
      <c r="A564" s="28"/>
      <c r="B564" s="52" t="s">
        <v>894</v>
      </c>
      <c r="C564" s="44" t="s">
        <v>3266</v>
      </c>
      <c r="D564" s="44"/>
      <c r="E564" s="98">
        <f>[1]Sheet1!D504</f>
        <v>835</v>
      </c>
      <c r="F564" s="41"/>
      <c r="G564" s="41"/>
      <c r="H564" s="42"/>
      <c r="I564" s="47"/>
      <c r="J564" s="26"/>
      <c r="K564" s="26"/>
      <c r="L564" s="26"/>
      <c r="M564" s="48"/>
      <c r="N564" s="47"/>
      <c r="O564" s="47"/>
      <c r="P564" s="47"/>
      <c r="Q564" s="48"/>
      <c r="R564" s="48"/>
      <c r="S564" s="48"/>
      <c r="T564" s="48"/>
      <c r="U564" s="48"/>
      <c r="V564" s="48"/>
    </row>
    <row r="565" spans="1:22" s="29" customFormat="1" ht="25.5" x14ac:dyDescent="0.25">
      <c r="A565" s="28"/>
      <c r="B565" s="90" t="s">
        <v>1558</v>
      </c>
      <c r="C565" s="44" t="s">
        <v>3369</v>
      </c>
      <c r="D565" s="44"/>
      <c r="E565" s="98">
        <f>[1]Sheet1!D505</f>
        <v>970</v>
      </c>
      <c r="F565" s="41"/>
      <c r="G565" s="41"/>
      <c r="H565" s="42"/>
      <c r="I565" s="32"/>
      <c r="J565" s="26"/>
      <c r="K565" s="26"/>
      <c r="L565" s="26"/>
      <c r="M565" s="33"/>
      <c r="N565" s="32"/>
      <c r="O565" s="32"/>
      <c r="P565" s="32"/>
      <c r="Q565" s="33"/>
      <c r="R565" s="33"/>
      <c r="S565" s="33"/>
      <c r="T565" s="33"/>
      <c r="U565" s="33"/>
      <c r="V565" s="33"/>
    </row>
    <row r="566" spans="1:22" x14ac:dyDescent="0.25">
      <c r="F566" s="41"/>
      <c r="G566" s="41"/>
      <c r="H566" s="42"/>
    </row>
    <row r="567" spans="1:22" x14ac:dyDescent="0.25">
      <c r="A567" s="49"/>
      <c r="B567" s="45" t="s">
        <v>132</v>
      </c>
      <c r="C567" s="45"/>
      <c r="D567" s="45"/>
      <c r="E567" s="46"/>
      <c r="F567" s="41"/>
      <c r="G567" s="41"/>
      <c r="H567" s="42"/>
    </row>
    <row r="568" spans="1:22" x14ac:dyDescent="0.25">
      <c r="A568" s="49"/>
      <c r="B568" s="45" t="s">
        <v>133</v>
      </c>
      <c r="C568" s="45"/>
      <c r="D568" s="45"/>
      <c r="E568" s="46"/>
      <c r="F568" s="41"/>
      <c r="G568" s="41"/>
      <c r="H568" s="42"/>
    </row>
    <row r="569" spans="1:22" x14ac:dyDescent="0.25">
      <c r="A569" s="29"/>
      <c r="B569" s="19" t="s">
        <v>134</v>
      </c>
      <c r="C569" s="35" t="s">
        <v>135</v>
      </c>
      <c r="D569" s="35"/>
      <c r="E569" s="46" t="s">
        <v>4</v>
      </c>
      <c r="F569" s="41"/>
      <c r="G569" s="41"/>
      <c r="H569" s="42"/>
    </row>
    <row r="570" spans="1:22" ht="25.5" x14ac:dyDescent="0.25">
      <c r="B570" s="90" t="s">
        <v>1559</v>
      </c>
      <c r="C570" s="44" t="s">
        <v>2549</v>
      </c>
      <c r="D570" s="44"/>
      <c r="E570" s="88">
        <f>[1]Sheet1!D509</f>
        <v>1665</v>
      </c>
      <c r="F570" s="41"/>
      <c r="G570" s="41"/>
      <c r="H570" s="42"/>
    </row>
    <row r="571" spans="1:22" x14ac:dyDescent="0.25">
      <c r="B571" s="52" t="s">
        <v>911</v>
      </c>
      <c r="C571" s="44" t="s">
        <v>2550</v>
      </c>
      <c r="D571" s="44"/>
      <c r="E571" s="88">
        <f>[1]Sheet1!D510</f>
        <v>1470</v>
      </c>
      <c r="F571" s="41"/>
      <c r="G571" s="41"/>
      <c r="H571" s="42"/>
    </row>
    <row r="572" spans="1:22" x14ac:dyDescent="0.25">
      <c r="B572" s="52" t="s">
        <v>912</v>
      </c>
      <c r="C572" s="44" t="s">
        <v>2551</v>
      </c>
      <c r="D572" s="44"/>
      <c r="E572" s="88">
        <f>[1]Sheet1!D511</f>
        <v>1455</v>
      </c>
      <c r="F572" s="41"/>
      <c r="G572" s="41"/>
      <c r="H572" s="42"/>
    </row>
    <row r="573" spans="1:22" ht="25.5" x14ac:dyDescent="0.25">
      <c r="B573" s="52" t="s">
        <v>1560</v>
      </c>
      <c r="C573" s="44" t="s">
        <v>2552</v>
      </c>
      <c r="D573" s="44"/>
      <c r="E573" s="88">
        <f>[1]Sheet1!D512</f>
        <v>1610</v>
      </c>
      <c r="F573" s="41"/>
      <c r="G573" s="41"/>
      <c r="H573" s="42"/>
    </row>
    <row r="574" spans="1:22" x14ac:dyDescent="0.25">
      <c r="B574" s="90" t="s">
        <v>913</v>
      </c>
      <c r="C574" s="44" t="s">
        <v>2553</v>
      </c>
      <c r="D574" s="44"/>
      <c r="E574" s="88">
        <f>[1]Sheet1!D513</f>
        <v>1365</v>
      </c>
      <c r="F574" s="41"/>
      <c r="G574" s="41"/>
      <c r="H574" s="42"/>
    </row>
    <row r="575" spans="1:22" x14ac:dyDescent="0.25">
      <c r="B575" s="52" t="s">
        <v>914</v>
      </c>
      <c r="C575" s="44" t="s">
        <v>2554</v>
      </c>
      <c r="D575" s="44"/>
      <c r="E575" s="88">
        <f>[1]Sheet1!D514</f>
        <v>1350</v>
      </c>
      <c r="F575" s="41"/>
      <c r="G575" s="41"/>
      <c r="H575" s="42"/>
    </row>
    <row r="576" spans="1:22" ht="25.5" x14ac:dyDescent="0.25">
      <c r="B576" s="52" t="s">
        <v>1561</v>
      </c>
      <c r="C576" s="44" t="s">
        <v>2555</v>
      </c>
      <c r="D576" s="44"/>
      <c r="E576" s="88">
        <f>[1]Sheet1!D515</f>
        <v>1805</v>
      </c>
      <c r="F576" s="41"/>
      <c r="G576" s="41"/>
      <c r="H576" s="42"/>
    </row>
    <row r="577" spans="1:22" s="56" customFormat="1" ht="25.5" x14ac:dyDescent="0.25">
      <c r="A577" s="28"/>
      <c r="B577" s="52" t="s">
        <v>915</v>
      </c>
      <c r="C577" s="44" t="s">
        <v>2556</v>
      </c>
      <c r="D577" s="44"/>
      <c r="E577" s="88">
        <f>[1]Sheet1!D516</f>
        <v>1735</v>
      </c>
      <c r="F577" s="41"/>
      <c r="G577" s="41"/>
      <c r="H577" s="42"/>
      <c r="I577" s="54"/>
      <c r="J577" s="26"/>
      <c r="K577" s="26"/>
      <c r="L577" s="26"/>
      <c r="M577" s="55"/>
      <c r="N577" s="54"/>
      <c r="O577" s="54"/>
      <c r="P577" s="54"/>
      <c r="Q577" s="55"/>
      <c r="R577" s="55"/>
      <c r="S577" s="55"/>
      <c r="T577" s="55"/>
      <c r="U577" s="55"/>
      <c r="V577" s="55"/>
    </row>
    <row r="578" spans="1:22" s="49" customFormat="1" x14ac:dyDescent="0.25">
      <c r="A578" s="28"/>
      <c r="B578" s="52" t="s">
        <v>916</v>
      </c>
      <c r="C578" s="44" t="s">
        <v>2557</v>
      </c>
      <c r="D578" s="44"/>
      <c r="E578" s="88">
        <f>[1]Sheet1!D517</f>
        <v>1565</v>
      </c>
      <c r="F578" s="41"/>
      <c r="G578" s="41"/>
      <c r="H578" s="42"/>
      <c r="I578" s="47"/>
      <c r="J578" s="26"/>
      <c r="K578" s="26"/>
      <c r="L578" s="26"/>
      <c r="M578" s="48"/>
      <c r="N578" s="47"/>
      <c r="O578" s="47"/>
      <c r="P578" s="47"/>
      <c r="Q578" s="48"/>
      <c r="R578" s="48"/>
      <c r="S578" s="48"/>
      <c r="T578" s="48"/>
      <c r="U578" s="48"/>
      <c r="V578" s="48"/>
    </row>
    <row r="579" spans="1:22" s="49" customFormat="1" x14ac:dyDescent="0.25">
      <c r="A579" s="28"/>
      <c r="B579" s="90" t="s">
        <v>917</v>
      </c>
      <c r="C579" s="44" t="s">
        <v>2558</v>
      </c>
      <c r="D579" s="44"/>
      <c r="E579" s="88">
        <f>[1]Sheet1!D518</f>
        <v>1550</v>
      </c>
      <c r="F579" s="41"/>
      <c r="G579" s="41"/>
      <c r="H579" s="42"/>
      <c r="I579" s="47"/>
      <c r="J579" s="26"/>
      <c r="K579" s="26"/>
      <c r="L579" s="26"/>
      <c r="M579" s="48"/>
      <c r="N579" s="47"/>
      <c r="O579" s="47"/>
      <c r="P579" s="47"/>
      <c r="Q579" s="48"/>
      <c r="R579" s="48"/>
      <c r="S579" s="48"/>
      <c r="T579" s="48"/>
      <c r="U579" s="48"/>
      <c r="V579" s="48"/>
    </row>
    <row r="580" spans="1:22" s="29" customFormat="1" x14ac:dyDescent="0.25">
      <c r="A580" s="28"/>
      <c r="B580" s="53"/>
      <c r="C580" s="21"/>
      <c r="D580" s="21"/>
      <c r="E580" s="58"/>
      <c r="F580" s="41"/>
      <c r="G580" s="41"/>
      <c r="H580" s="42"/>
      <c r="I580" s="32"/>
      <c r="J580" s="26"/>
      <c r="K580" s="26"/>
      <c r="L580" s="26"/>
      <c r="M580" s="33"/>
      <c r="N580" s="32"/>
      <c r="O580" s="32"/>
      <c r="P580" s="32"/>
      <c r="Q580" s="33"/>
      <c r="R580" s="33"/>
      <c r="S580" s="33"/>
      <c r="T580" s="33"/>
      <c r="U580" s="33"/>
      <c r="V580" s="33"/>
    </row>
    <row r="581" spans="1:22" x14ac:dyDescent="0.25">
      <c r="A581" s="56"/>
      <c r="B581" s="39"/>
      <c r="C581" s="39"/>
      <c r="D581" s="39"/>
      <c r="F581" s="41"/>
      <c r="G581" s="41"/>
      <c r="H581" s="42"/>
    </row>
    <row r="582" spans="1:22" x14ac:dyDescent="0.25">
      <c r="A582" s="49"/>
      <c r="B582" s="45" t="s">
        <v>136</v>
      </c>
      <c r="C582" s="45"/>
      <c r="D582" s="45"/>
      <c r="E582" s="46"/>
      <c r="F582" s="41"/>
      <c r="G582" s="41"/>
      <c r="H582" s="42"/>
    </row>
    <row r="583" spans="1:22" x14ac:dyDescent="0.25">
      <c r="A583" s="49"/>
      <c r="B583" s="45" t="s">
        <v>137</v>
      </c>
      <c r="C583" s="45"/>
      <c r="D583" s="45"/>
      <c r="E583" s="46"/>
      <c r="F583" s="41"/>
      <c r="G583" s="41"/>
      <c r="H583" s="42"/>
    </row>
    <row r="584" spans="1:22" s="56" customFormat="1" x14ac:dyDescent="0.25">
      <c r="A584" s="29"/>
      <c r="B584" s="19" t="s">
        <v>138</v>
      </c>
      <c r="C584" s="35" t="s">
        <v>139</v>
      </c>
      <c r="D584" s="35"/>
      <c r="E584" s="46" t="s">
        <v>4</v>
      </c>
      <c r="F584" s="41"/>
      <c r="G584" s="41"/>
      <c r="H584" s="42"/>
      <c r="I584" s="55"/>
      <c r="J584" s="26"/>
      <c r="K584" s="26"/>
      <c r="L584" s="26"/>
      <c r="M584" s="55"/>
      <c r="N584" s="54"/>
      <c r="O584" s="54"/>
      <c r="P584" s="54"/>
      <c r="Q584" s="55"/>
      <c r="R584" s="55"/>
      <c r="S584" s="55"/>
      <c r="T584" s="55"/>
      <c r="U584" s="55"/>
      <c r="V584" s="55"/>
    </row>
    <row r="585" spans="1:22" s="56" customFormat="1" ht="25.5" x14ac:dyDescent="0.25">
      <c r="A585" s="28"/>
      <c r="B585" s="90" t="s">
        <v>1562</v>
      </c>
      <c r="C585" s="44" t="s">
        <v>2559</v>
      </c>
      <c r="D585" s="44"/>
      <c r="E585" s="88">
        <f>[1]Sheet1!D522</f>
        <v>2000</v>
      </c>
      <c r="F585" s="41"/>
      <c r="G585" s="41"/>
      <c r="H585" s="42"/>
      <c r="I585" s="55"/>
      <c r="J585" s="26"/>
      <c r="K585" s="26"/>
      <c r="L585" s="26"/>
      <c r="M585" s="55"/>
      <c r="N585" s="54"/>
      <c r="O585" s="54"/>
      <c r="P585" s="54"/>
      <c r="Q585" s="55"/>
      <c r="R585" s="55"/>
      <c r="S585" s="55"/>
      <c r="T585" s="55"/>
      <c r="U585" s="55"/>
      <c r="V585" s="55"/>
    </row>
    <row r="586" spans="1:22" s="56" customFormat="1" x14ac:dyDescent="0.25">
      <c r="A586" s="28"/>
      <c r="B586" s="28" t="s">
        <v>1223</v>
      </c>
      <c r="C586" s="44" t="s">
        <v>2560</v>
      </c>
      <c r="D586" s="44"/>
      <c r="E586" s="88">
        <f>[1]Sheet1!D523</f>
        <v>1680</v>
      </c>
      <c r="F586" s="41"/>
      <c r="G586" s="41"/>
      <c r="H586" s="42"/>
      <c r="I586" s="55"/>
      <c r="J586" s="26"/>
      <c r="K586" s="26"/>
      <c r="L586" s="26"/>
      <c r="M586" s="55"/>
      <c r="N586" s="54"/>
      <c r="O586" s="54"/>
      <c r="P586" s="54"/>
      <c r="Q586" s="55"/>
      <c r="R586" s="55"/>
      <c r="S586" s="55"/>
      <c r="T586" s="55"/>
      <c r="U586" s="55"/>
      <c r="V586" s="55"/>
    </row>
    <row r="587" spans="1:22" s="49" customFormat="1" x14ac:dyDescent="0.25">
      <c r="A587" s="28"/>
      <c r="B587" s="90" t="s">
        <v>1224</v>
      </c>
      <c r="C587" s="44" t="s">
        <v>2561</v>
      </c>
      <c r="D587" s="44"/>
      <c r="E587" s="88">
        <f>[1]Sheet1!D524</f>
        <v>1660</v>
      </c>
      <c r="F587" s="41"/>
      <c r="G587" s="41"/>
      <c r="H587" s="42"/>
      <c r="I587" s="48"/>
      <c r="J587" s="26"/>
      <c r="K587" s="26"/>
      <c r="L587" s="26"/>
      <c r="M587" s="48"/>
      <c r="N587" s="47"/>
      <c r="O587" s="47"/>
      <c r="P587" s="47"/>
      <c r="Q587" s="48"/>
      <c r="R587" s="48"/>
      <c r="S587" s="48"/>
      <c r="T587" s="48"/>
      <c r="U587" s="48"/>
      <c r="V587" s="48"/>
    </row>
    <row r="588" spans="1:22" s="49" customFormat="1" ht="25.5" x14ac:dyDescent="0.25">
      <c r="A588" s="56"/>
      <c r="B588" s="90" t="s">
        <v>1563</v>
      </c>
      <c r="C588" s="44" t="s">
        <v>2562</v>
      </c>
      <c r="D588" s="44"/>
      <c r="E588" s="88">
        <f>[1]Sheet1!D525</f>
        <v>1945</v>
      </c>
      <c r="F588" s="41"/>
      <c r="G588" s="41"/>
      <c r="H588" s="42"/>
      <c r="I588" s="48"/>
      <c r="J588" s="26"/>
      <c r="K588" s="26"/>
      <c r="L588" s="26"/>
      <c r="M588" s="48"/>
      <c r="N588" s="47"/>
      <c r="O588" s="47"/>
      <c r="P588" s="47"/>
      <c r="Q588" s="48"/>
      <c r="R588" s="48"/>
      <c r="S588" s="48"/>
      <c r="T588" s="48"/>
      <c r="U588" s="48"/>
      <c r="V588" s="48"/>
    </row>
    <row r="589" spans="1:22" s="49" customFormat="1" x14ac:dyDescent="0.25">
      <c r="A589" s="56"/>
      <c r="B589" s="90" t="s">
        <v>1225</v>
      </c>
      <c r="C589" s="44" t="s">
        <v>2563</v>
      </c>
      <c r="D589" s="44"/>
      <c r="E589" s="88">
        <f>[1]Sheet1!D526</f>
        <v>1620</v>
      </c>
      <c r="F589" s="41"/>
      <c r="G589" s="41"/>
      <c r="H589" s="42"/>
      <c r="I589" s="48"/>
      <c r="J589" s="26"/>
      <c r="K589" s="26"/>
      <c r="L589" s="26"/>
      <c r="M589" s="48"/>
      <c r="N589" s="47"/>
      <c r="O589" s="47"/>
      <c r="P589" s="47"/>
      <c r="Q589" s="48"/>
      <c r="R589" s="48"/>
      <c r="S589" s="48"/>
      <c r="T589" s="48"/>
      <c r="U589" s="48"/>
      <c r="V589" s="48"/>
    </row>
    <row r="590" spans="1:22" s="29" customFormat="1" x14ac:dyDescent="0.25">
      <c r="A590" s="56"/>
      <c r="B590" s="90" t="s">
        <v>1226</v>
      </c>
      <c r="C590" s="44" t="s">
        <v>2564</v>
      </c>
      <c r="D590" s="44"/>
      <c r="E590" s="88">
        <f>[1]Sheet1!D527</f>
        <v>1600</v>
      </c>
      <c r="F590" s="41"/>
      <c r="G590" s="41"/>
      <c r="H590" s="42"/>
      <c r="I590" s="33"/>
      <c r="J590" s="26"/>
      <c r="K590" s="26"/>
      <c r="L590" s="26"/>
      <c r="M590" s="33"/>
      <c r="N590" s="32"/>
      <c r="O590" s="32"/>
      <c r="P590" s="32"/>
      <c r="Q590" s="33"/>
      <c r="R590" s="33"/>
      <c r="S590" s="33"/>
      <c r="T590" s="33"/>
      <c r="U590" s="33"/>
      <c r="V590" s="33"/>
    </row>
    <row r="591" spans="1:22" ht="25.5" x14ac:dyDescent="0.25">
      <c r="A591" s="49"/>
      <c r="B591" s="90" t="s">
        <v>1564</v>
      </c>
      <c r="C591" s="44" t="s">
        <v>2565</v>
      </c>
      <c r="D591" s="44"/>
      <c r="E591" s="88">
        <f>[1]Sheet1!D528</f>
        <v>2140</v>
      </c>
      <c r="F591" s="41"/>
      <c r="G591" s="41"/>
      <c r="H591" s="42"/>
    </row>
    <row r="592" spans="1:22" x14ac:dyDescent="0.25">
      <c r="A592" s="49"/>
      <c r="B592" s="90" t="s">
        <v>1227</v>
      </c>
      <c r="C592" s="44" t="s">
        <v>2566</v>
      </c>
      <c r="D592" s="44"/>
      <c r="E592" s="88">
        <f>[1]Sheet1!D529</f>
        <v>1820</v>
      </c>
      <c r="F592" s="41"/>
      <c r="G592" s="41"/>
      <c r="H592" s="42"/>
    </row>
    <row r="593" spans="1:8" x14ac:dyDescent="0.25">
      <c r="A593" s="49"/>
      <c r="B593" s="90" t="s">
        <v>1228</v>
      </c>
      <c r="C593" s="44" t="s">
        <v>2567</v>
      </c>
      <c r="D593" s="44"/>
      <c r="E593" s="88">
        <f>[1]Sheet1!D530</f>
        <v>1800</v>
      </c>
      <c r="F593" s="41"/>
      <c r="G593" s="41"/>
      <c r="H593" s="42"/>
    </row>
    <row r="594" spans="1:8" ht="25.5" x14ac:dyDescent="0.25">
      <c r="A594" s="29"/>
      <c r="B594" s="90" t="s">
        <v>1229</v>
      </c>
      <c r="C594" s="44" t="s">
        <v>2568</v>
      </c>
      <c r="D594" s="44"/>
      <c r="E594" s="88">
        <f>[1]Sheet1!D531</f>
        <v>2140</v>
      </c>
      <c r="F594" s="41"/>
      <c r="G594" s="41"/>
      <c r="H594" s="42"/>
    </row>
    <row r="595" spans="1:8" x14ac:dyDescent="0.25">
      <c r="B595" s="39"/>
      <c r="C595" s="39"/>
      <c r="D595" s="39"/>
      <c r="F595" s="41"/>
      <c r="G595" s="41"/>
      <c r="H595" s="42"/>
    </row>
    <row r="596" spans="1:8" x14ac:dyDescent="0.25">
      <c r="B596" s="39"/>
      <c r="C596" s="39"/>
      <c r="D596" s="39"/>
      <c r="F596" s="41"/>
      <c r="G596" s="41"/>
      <c r="H596" s="42"/>
    </row>
    <row r="597" spans="1:8" x14ac:dyDescent="0.25">
      <c r="B597" s="45" t="s">
        <v>1252</v>
      </c>
      <c r="C597" s="45"/>
      <c r="D597" s="45"/>
      <c r="E597" s="46"/>
      <c r="F597" s="41"/>
      <c r="G597" s="41"/>
      <c r="H597" s="42"/>
    </row>
    <row r="598" spans="1:8" x14ac:dyDescent="0.25">
      <c r="B598" s="45" t="s">
        <v>140</v>
      </c>
      <c r="C598" s="45"/>
      <c r="D598" s="45"/>
      <c r="E598" s="46"/>
      <c r="F598" s="41"/>
      <c r="G598" s="41"/>
      <c r="H598" s="42"/>
    </row>
    <row r="599" spans="1:8" ht="38.25" x14ac:dyDescent="0.25">
      <c r="B599" s="19" t="s">
        <v>2767</v>
      </c>
      <c r="C599" s="35" t="s">
        <v>141</v>
      </c>
      <c r="D599" s="35"/>
      <c r="E599" s="46" t="s">
        <v>4</v>
      </c>
      <c r="F599" s="41"/>
      <c r="G599" s="41"/>
      <c r="H599" s="42"/>
    </row>
    <row r="600" spans="1:8" x14ac:dyDescent="0.25">
      <c r="B600" s="90" t="s">
        <v>1565</v>
      </c>
      <c r="C600" s="21" t="s">
        <v>3353</v>
      </c>
      <c r="E600" s="60">
        <f>[1]Sheet1!D537</f>
        <v>270</v>
      </c>
      <c r="F600" s="41"/>
      <c r="G600" s="41"/>
      <c r="H600" s="42"/>
    </row>
    <row r="601" spans="1:8" x14ac:dyDescent="0.25">
      <c r="B601" s="90" t="s">
        <v>1566</v>
      </c>
      <c r="C601" s="21" t="s">
        <v>3354</v>
      </c>
      <c r="E601" s="60">
        <f>[1]Sheet1!D538</f>
        <v>155</v>
      </c>
      <c r="F601" s="41"/>
      <c r="G601" s="41"/>
      <c r="H601" s="42"/>
    </row>
    <row r="602" spans="1:8" x14ac:dyDescent="0.25">
      <c r="B602" s="65" t="s">
        <v>1025</v>
      </c>
      <c r="C602" s="21" t="s">
        <v>3355</v>
      </c>
      <c r="E602" s="60">
        <f>[1]Sheet1!D539</f>
        <v>270</v>
      </c>
      <c r="F602" s="41"/>
      <c r="G602" s="41"/>
      <c r="H602" s="42"/>
    </row>
    <row r="603" spans="1:8" x14ac:dyDescent="0.25">
      <c r="B603" s="90" t="s">
        <v>1567</v>
      </c>
      <c r="C603" s="21" t="s">
        <v>3356</v>
      </c>
      <c r="E603" s="60">
        <f>[1]Sheet1!D540</f>
        <v>350</v>
      </c>
      <c r="F603" s="41"/>
      <c r="G603" s="41"/>
      <c r="H603" s="42"/>
    </row>
    <row r="604" spans="1:8" x14ac:dyDescent="0.25">
      <c r="B604" s="65" t="s">
        <v>1568</v>
      </c>
      <c r="C604" s="21" t="s">
        <v>3357</v>
      </c>
      <c r="E604" s="60">
        <f>[1]Sheet1!D541</f>
        <v>350</v>
      </c>
      <c r="F604" s="41"/>
      <c r="G604" s="41"/>
      <c r="H604" s="42"/>
    </row>
    <row r="605" spans="1:8" x14ac:dyDescent="0.25">
      <c r="B605" s="65" t="s">
        <v>1569</v>
      </c>
      <c r="C605" s="21" t="s">
        <v>3358</v>
      </c>
      <c r="E605" s="60">
        <f>[1]Sheet1!D542</f>
        <v>245</v>
      </c>
      <c r="F605" s="41"/>
      <c r="G605" s="41"/>
      <c r="H605" s="42"/>
    </row>
    <row r="606" spans="1:8" x14ac:dyDescent="0.25">
      <c r="B606" s="90" t="s">
        <v>1570</v>
      </c>
      <c r="C606" s="21" t="s">
        <v>3359</v>
      </c>
      <c r="E606" s="60">
        <f>[1]Sheet1!D543</f>
        <v>365</v>
      </c>
      <c r="F606" s="41"/>
      <c r="G606" s="41"/>
      <c r="H606" s="42"/>
    </row>
    <row r="607" spans="1:8" x14ac:dyDescent="0.25">
      <c r="B607" s="90" t="s">
        <v>1026</v>
      </c>
      <c r="C607" s="21" t="s">
        <v>3360</v>
      </c>
      <c r="E607" s="60">
        <f>[1]Sheet1!D544</f>
        <v>490</v>
      </c>
      <c r="F607" s="41"/>
      <c r="G607" s="41"/>
      <c r="H607" s="42"/>
    </row>
    <row r="608" spans="1:8" x14ac:dyDescent="0.25">
      <c r="B608" s="90" t="s">
        <v>1571</v>
      </c>
      <c r="C608" s="21" t="s">
        <v>3361</v>
      </c>
      <c r="E608" s="60">
        <f>[1]Sheet1!D545</f>
        <v>440</v>
      </c>
      <c r="F608" s="41"/>
      <c r="G608" s="41"/>
      <c r="H608" s="42"/>
    </row>
    <row r="609" spans="2:8" x14ac:dyDescent="0.25">
      <c r="B609" s="90"/>
      <c r="E609" s="60"/>
      <c r="F609" s="41"/>
      <c r="G609" s="41"/>
      <c r="H609" s="42"/>
    </row>
    <row r="610" spans="2:8" x14ac:dyDescent="0.25">
      <c r="B610" s="90"/>
      <c r="E610" s="60"/>
      <c r="F610" s="41"/>
      <c r="G610" s="41"/>
      <c r="H610" s="42"/>
    </row>
    <row r="611" spans="2:8" x14ac:dyDescent="0.25">
      <c r="B611" s="90"/>
      <c r="E611" s="60"/>
      <c r="F611" s="41"/>
      <c r="G611" s="41"/>
      <c r="H611" s="42"/>
    </row>
    <row r="612" spans="2:8" x14ac:dyDescent="0.25">
      <c r="B612" s="90"/>
      <c r="E612" s="60"/>
      <c r="F612" s="41"/>
      <c r="G612" s="41"/>
      <c r="H612" s="42"/>
    </row>
    <row r="613" spans="2:8" x14ac:dyDescent="0.25">
      <c r="B613" s="90"/>
      <c r="E613" s="60"/>
      <c r="F613" s="41"/>
      <c r="G613" s="41"/>
      <c r="H613" s="42"/>
    </row>
    <row r="614" spans="2:8" x14ac:dyDescent="0.25">
      <c r="B614" s="39"/>
      <c r="C614" s="39"/>
      <c r="D614" s="39"/>
      <c r="F614" s="41"/>
      <c r="G614" s="41"/>
      <c r="H614" s="42"/>
    </row>
    <row r="615" spans="2:8" x14ac:dyDescent="0.25">
      <c r="B615" s="45" t="s">
        <v>142</v>
      </c>
      <c r="C615" s="45"/>
      <c r="D615" s="45"/>
      <c r="E615" s="46"/>
      <c r="F615" s="41"/>
      <c r="G615" s="41"/>
      <c r="H615" s="42"/>
    </row>
    <row r="616" spans="2:8" ht="25.5" x14ac:dyDescent="0.25">
      <c r="B616" s="19" t="s">
        <v>143</v>
      </c>
      <c r="C616" s="35" t="s">
        <v>144</v>
      </c>
      <c r="D616" s="35"/>
      <c r="E616" s="46" t="s">
        <v>4</v>
      </c>
      <c r="F616" s="41"/>
      <c r="G616" s="41"/>
      <c r="H616" s="42"/>
    </row>
    <row r="617" spans="2:8" x14ac:dyDescent="0.25">
      <c r="B617" s="90" t="s">
        <v>1572</v>
      </c>
      <c r="C617" s="21" t="s">
        <v>2569</v>
      </c>
      <c r="E617" s="60">
        <f>[1]Sheet1!D548</f>
        <v>195</v>
      </c>
      <c r="F617" s="41"/>
      <c r="G617" s="41"/>
      <c r="H617" s="42"/>
    </row>
    <row r="618" spans="2:8" x14ac:dyDescent="0.25">
      <c r="B618" s="65" t="s">
        <v>1573</v>
      </c>
      <c r="C618" s="21" t="s">
        <v>2570</v>
      </c>
      <c r="E618" s="60">
        <f>[1]Sheet1!D549</f>
        <v>195</v>
      </c>
      <c r="F618" s="41"/>
      <c r="G618" s="41"/>
      <c r="H618" s="42"/>
    </row>
    <row r="619" spans="2:8" x14ac:dyDescent="0.25">
      <c r="B619" s="90" t="s">
        <v>145</v>
      </c>
      <c r="C619" s="21" t="s">
        <v>2571</v>
      </c>
      <c r="E619" s="60">
        <f>[1]Sheet1!D550</f>
        <v>195</v>
      </c>
      <c r="F619" s="41"/>
      <c r="G619" s="41"/>
      <c r="H619" s="42"/>
    </row>
    <row r="620" spans="2:8" x14ac:dyDescent="0.25">
      <c r="B620" s="65" t="s">
        <v>1574</v>
      </c>
      <c r="C620" s="21" t="s">
        <v>2572</v>
      </c>
      <c r="E620" s="60">
        <f>[1]Sheet1!D551</f>
        <v>290</v>
      </c>
      <c r="F620" s="41"/>
      <c r="G620" s="41"/>
      <c r="H620" s="42"/>
    </row>
    <row r="621" spans="2:8" x14ac:dyDescent="0.25">
      <c r="B621" s="90" t="s">
        <v>1575</v>
      </c>
      <c r="C621" s="21" t="s">
        <v>2573</v>
      </c>
      <c r="E621" s="60">
        <f>[1]Sheet1!D552</f>
        <v>290</v>
      </c>
      <c r="F621" s="41"/>
      <c r="G621" s="41"/>
      <c r="H621" s="42"/>
    </row>
    <row r="622" spans="2:8" x14ac:dyDescent="0.25">
      <c r="B622" s="65" t="s">
        <v>1576</v>
      </c>
      <c r="C622" s="21" t="s">
        <v>2574</v>
      </c>
      <c r="E622" s="60">
        <f>[1]Sheet1!D553</f>
        <v>185</v>
      </c>
      <c r="F622" s="41"/>
      <c r="G622" s="41"/>
      <c r="H622" s="42"/>
    </row>
    <row r="623" spans="2:8" x14ac:dyDescent="0.25">
      <c r="B623" s="90" t="s">
        <v>1577</v>
      </c>
      <c r="C623" s="21" t="s">
        <v>2575</v>
      </c>
      <c r="E623" s="60">
        <f>[1]Sheet1!D554</f>
        <v>185</v>
      </c>
      <c r="F623" s="41"/>
      <c r="G623" s="41"/>
      <c r="H623" s="42"/>
    </row>
    <row r="624" spans="2:8" x14ac:dyDescent="0.25">
      <c r="B624" s="65" t="s">
        <v>1578</v>
      </c>
      <c r="C624" s="21" t="s">
        <v>2576</v>
      </c>
      <c r="E624" s="60">
        <f>[1]Sheet1!D555</f>
        <v>320</v>
      </c>
      <c r="F624" s="41"/>
      <c r="G624" s="41"/>
      <c r="H624" s="42"/>
    </row>
    <row r="625" spans="2:8" x14ac:dyDescent="0.25">
      <c r="B625" s="65" t="s">
        <v>1579</v>
      </c>
      <c r="C625" s="21" t="s">
        <v>2577</v>
      </c>
      <c r="E625" s="60">
        <f>[1]Sheet1!D556</f>
        <v>320</v>
      </c>
      <c r="F625" s="41"/>
      <c r="G625" s="41"/>
      <c r="H625" s="42"/>
    </row>
    <row r="626" spans="2:8" x14ac:dyDescent="0.25">
      <c r="B626" s="90" t="s">
        <v>1580</v>
      </c>
      <c r="C626" s="21" t="s">
        <v>2578</v>
      </c>
      <c r="E626" s="60">
        <f>[1]Sheet1!D557</f>
        <v>510</v>
      </c>
      <c r="F626" s="41"/>
      <c r="G626" s="41"/>
      <c r="H626" s="42"/>
    </row>
    <row r="627" spans="2:8" x14ac:dyDescent="0.25">
      <c r="B627" s="65" t="s">
        <v>146</v>
      </c>
      <c r="C627" s="21" t="s">
        <v>2579</v>
      </c>
      <c r="E627" s="60">
        <f>[1]Sheet1!D558</f>
        <v>460</v>
      </c>
      <c r="F627" s="41"/>
      <c r="G627" s="41"/>
      <c r="H627" s="42"/>
    </row>
    <row r="628" spans="2:8" x14ac:dyDescent="0.25">
      <c r="B628" s="90" t="s">
        <v>1581</v>
      </c>
      <c r="C628" s="21" t="s">
        <v>2580</v>
      </c>
      <c r="E628" s="60">
        <f>[1]Sheet1!D559</f>
        <v>510</v>
      </c>
      <c r="F628" s="41"/>
      <c r="G628" s="41"/>
      <c r="H628" s="42"/>
    </row>
    <row r="629" spans="2:8" x14ac:dyDescent="0.25">
      <c r="B629" s="90" t="s">
        <v>1582</v>
      </c>
      <c r="C629" s="21" t="s">
        <v>2581</v>
      </c>
      <c r="E629" s="60">
        <f>[1]Sheet1!D560</f>
        <v>565</v>
      </c>
      <c r="F629" s="41"/>
      <c r="G629" s="41"/>
      <c r="H629" s="42"/>
    </row>
    <row r="630" spans="2:8" x14ac:dyDescent="0.25">
      <c r="B630" s="65" t="s">
        <v>1583</v>
      </c>
      <c r="C630" s="21" t="s">
        <v>2582</v>
      </c>
      <c r="E630" s="60">
        <f>[1]Sheet1!D561</f>
        <v>455</v>
      </c>
      <c r="F630" s="41"/>
      <c r="G630" s="41"/>
      <c r="H630" s="42"/>
    </row>
    <row r="631" spans="2:8" x14ac:dyDescent="0.25">
      <c r="B631" s="65" t="s">
        <v>147</v>
      </c>
      <c r="C631" s="21" t="s">
        <v>2583</v>
      </c>
      <c r="E631" s="60">
        <f>[1]Sheet1!D562</f>
        <v>450</v>
      </c>
      <c r="F631" s="41"/>
      <c r="G631" s="41"/>
      <c r="H631" s="42"/>
    </row>
    <row r="632" spans="2:8" x14ac:dyDescent="0.25">
      <c r="B632" s="90" t="s">
        <v>1584</v>
      </c>
      <c r="C632" s="21" t="s">
        <v>2584</v>
      </c>
      <c r="E632" s="60">
        <f>[1]Sheet1!D563</f>
        <v>545</v>
      </c>
      <c r="F632" s="41"/>
      <c r="G632" s="41"/>
      <c r="H632" s="42"/>
    </row>
    <row r="633" spans="2:8" x14ac:dyDescent="0.25">
      <c r="B633" s="65" t="s">
        <v>1585</v>
      </c>
      <c r="C633" s="21" t="s">
        <v>2585</v>
      </c>
      <c r="E633" s="60">
        <f>[1]Sheet1!D564</f>
        <v>500</v>
      </c>
      <c r="F633" s="41"/>
      <c r="G633" s="41"/>
      <c r="H633" s="42"/>
    </row>
    <row r="634" spans="2:8" ht="25.5" x14ac:dyDescent="0.25">
      <c r="B634" s="90" t="s">
        <v>1586</v>
      </c>
      <c r="C634" s="21" t="s">
        <v>2586</v>
      </c>
      <c r="E634" s="60">
        <f>[1]Sheet1!D565</f>
        <v>650</v>
      </c>
      <c r="F634" s="41"/>
      <c r="G634" s="41"/>
      <c r="H634" s="42"/>
    </row>
    <row r="635" spans="2:8" x14ac:dyDescent="0.25">
      <c r="B635" s="90" t="s">
        <v>1587</v>
      </c>
      <c r="C635" s="21" t="s">
        <v>2587</v>
      </c>
      <c r="E635" s="60">
        <f>[1]Sheet1!D566</f>
        <v>500</v>
      </c>
      <c r="F635" s="41"/>
      <c r="G635" s="41"/>
      <c r="H635" s="42"/>
    </row>
    <row r="636" spans="2:8" ht="25.5" x14ac:dyDescent="0.25">
      <c r="B636" s="90" t="s">
        <v>1588</v>
      </c>
      <c r="C636" s="21" t="s">
        <v>2588</v>
      </c>
      <c r="E636" s="60">
        <f>[1]Sheet1!D567</f>
        <v>650</v>
      </c>
      <c r="F636" s="41"/>
      <c r="G636" s="41"/>
      <c r="H636" s="42"/>
    </row>
    <row r="637" spans="2:8" x14ac:dyDescent="0.25">
      <c r="B637" s="90" t="s">
        <v>1589</v>
      </c>
      <c r="C637" s="21" t="s">
        <v>2589</v>
      </c>
      <c r="E637" s="60">
        <f>[1]Sheet1!D568</f>
        <v>355</v>
      </c>
      <c r="F637" s="41"/>
      <c r="G637" s="41"/>
      <c r="H637" s="42"/>
    </row>
    <row r="638" spans="2:8" x14ac:dyDescent="0.25">
      <c r="B638" s="90" t="s">
        <v>1590</v>
      </c>
      <c r="C638" s="21" t="s">
        <v>2590</v>
      </c>
      <c r="E638" s="60">
        <f>[1]Sheet1!D569</f>
        <v>505</v>
      </c>
      <c r="F638" s="41"/>
      <c r="G638" s="41"/>
      <c r="H638" s="42"/>
    </row>
    <row r="639" spans="2:8" x14ac:dyDescent="0.25">
      <c r="B639" s="90" t="s">
        <v>148</v>
      </c>
      <c r="C639" s="21" t="s">
        <v>2591</v>
      </c>
      <c r="E639" s="60">
        <f>[1]Sheet1!D570</f>
        <v>475</v>
      </c>
      <c r="F639" s="41"/>
      <c r="G639" s="41"/>
      <c r="H639" s="42"/>
    </row>
    <row r="640" spans="2:8" x14ac:dyDescent="0.25">
      <c r="B640" s="90" t="s">
        <v>149</v>
      </c>
      <c r="C640" s="21" t="s">
        <v>2592</v>
      </c>
      <c r="E640" s="60">
        <f>[1]Sheet1!D571</f>
        <v>625</v>
      </c>
      <c r="F640" s="41"/>
      <c r="G640" s="41"/>
      <c r="H640" s="42"/>
    </row>
    <row r="641" spans="2:8" x14ac:dyDescent="0.25">
      <c r="B641" s="90" t="s">
        <v>1591</v>
      </c>
      <c r="C641" s="21" t="s">
        <v>2593</v>
      </c>
      <c r="E641" s="60">
        <f>[1]Sheet1!D572</f>
        <v>510</v>
      </c>
      <c r="F641" s="41"/>
      <c r="G641" s="41"/>
      <c r="H641" s="42"/>
    </row>
    <row r="642" spans="2:8" x14ac:dyDescent="0.25">
      <c r="B642" s="90" t="s">
        <v>1592</v>
      </c>
      <c r="C642" s="21" t="s">
        <v>2594</v>
      </c>
      <c r="E642" s="60">
        <f>[1]Sheet1!D573</f>
        <v>670</v>
      </c>
      <c r="F642" s="41"/>
      <c r="G642" s="41"/>
      <c r="H642" s="42"/>
    </row>
    <row r="643" spans="2:8" x14ac:dyDescent="0.25">
      <c r="B643" s="90" t="s">
        <v>1593</v>
      </c>
      <c r="C643" s="21" t="s">
        <v>2595</v>
      </c>
      <c r="E643" s="60">
        <f>[1]Sheet1!D574</f>
        <v>705</v>
      </c>
      <c r="F643" s="41"/>
      <c r="G643" s="41"/>
      <c r="H643" s="42"/>
    </row>
    <row r="644" spans="2:8" x14ac:dyDescent="0.25">
      <c r="B644" s="90" t="s">
        <v>1594</v>
      </c>
      <c r="C644" s="21" t="s">
        <v>2596</v>
      </c>
      <c r="E644" s="60">
        <f>[1]Sheet1!D575</f>
        <v>705</v>
      </c>
      <c r="F644" s="41"/>
      <c r="G644" s="41"/>
      <c r="H644" s="42"/>
    </row>
    <row r="645" spans="2:8" x14ac:dyDescent="0.25">
      <c r="B645" s="90" t="s">
        <v>1595</v>
      </c>
      <c r="C645" s="21" t="s">
        <v>2597</v>
      </c>
      <c r="E645" s="60">
        <f>[1]Sheet1!D576</f>
        <v>570</v>
      </c>
      <c r="F645" s="41"/>
      <c r="G645" s="41"/>
      <c r="H645" s="42"/>
    </row>
    <row r="646" spans="2:8" x14ac:dyDescent="0.25">
      <c r="B646" s="90" t="s">
        <v>1596</v>
      </c>
      <c r="C646" s="21" t="s">
        <v>2598</v>
      </c>
      <c r="E646" s="60">
        <f>[1]Sheet1!D577</f>
        <v>720</v>
      </c>
      <c r="F646" s="41"/>
      <c r="G646" s="41"/>
      <c r="H646" s="42"/>
    </row>
    <row r="647" spans="2:8" x14ac:dyDescent="0.25">
      <c r="B647" s="65" t="s">
        <v>150</v>
      </c>
      <c r="C647" s="21" t="s">
        <v>2599</v>
      </c>
      <c r="E647" s="60">
        <f>[1]Sheet1!D578</f>
        <v>555</v>
      </c>
      <c r="F647" s="41"/>
      <c r="G647" s="41"/>
      <c r="H647" s="42"/>
    </row>
    <row r="648" spans="2:8" x14ac:dyDescent="0.25">
      <c r="B648" s="90" t="s">
        <v>151</v>
      </c>
      <c r="C648" s="21" t="s">
        <v>2600</v>
      </c>
      <c r="E648" s="60">
        <f>[1]Sheet1!D579</f>
        <v>705</v>
      </c>
      <c r="F648" s="41"/>
      <c r="G648" s="41"/>
      <c r="H648" s="42"/>
    </row>
    <row r="649" spans="2:8" ht="25.5" x14ac:dyDescent="0.25">
      <c r="B649" s="90" t="s">
        <v>1597</v>
      </c>
      <c r="C649" s="21" t="s">
        <v>2601</v>
      </c>
      <c r="E649" s="60">
        <f>[1]Sheet1!D580</f>
        <v>685</v>
      </c>
      <c r="F649" s="41"/>
      <c r="G649" s="41"/>
      <c r="H649" s="42"/>
    </row>
    <row r="650" spans="2:8" x14ac:dyDescent="0.25">
      <c r="B650" s="90" t="s">
        <v>1598</v>
      </c>
      <c r="C650" s="21" t="s">
        <v>2602</v>
      </c>
      <c r="E650" s="60">
        <f>[1]Sheet1!D581</f>
        <v>525</v>
      </c>
      <c r="F650" s="41"/>
      <c r="G650" s="41"/>
      <c r="H650" s="42"/>
    </row>
    <row r="651" spans="2:8" ht="25.5" x14ac:dyDescent="0.25">
      <c r="B651" s="90" t="s">
        <v>1599</v>
      </c>
      <c r="C651" s="21" t="s">
        <v>2603</v>
      </c>
      <c r="E651" s="60">
        <f>[1]Sheet1!D582</f>
        <v>885</v>
      </c>
      <c r="F651" s="41"/>
      <c r="G651" s="41"/>
      <c r="H651" s="42"/>
    </row>
    <row r="652" spans="2:8" x14ac:dyDescent="0.25">
      <c r="B652" s="65" t="s">
        <v>152</v>
      </c>
      <c r="C652" s="21" t="s">
        <v>2604</v>
      </c>
      <c r="E652" s="60">
        <f>[1]Sheet1!D583</f>
        <v>590</v>
      </c>
      <c r="F652" s="41"/>
      <c r="G652" s="41"/>
      <c r="H652" s="42"/>
    </row>
    <row r="653" spans="2:8" x14ac:dyDescent="0.25">
      <c r="B653" s="90" t="s">
        <v>1600</v>
      </c>
      <c r="C653" s="21" t="s">
        <v>2605</v>
      </c>
      <c r="E653" s="60">
        <f>[1]Sheet1!D584</f>
        <v>565</v>
      </c>
      <c r="F653" s="41"/>
      <c r="G653" s="41"/>
      <c r="H653" s="42"/>
    </row>
    <row r="654" spans="2:8" x14ac:dyDescent="0.25">
      <c r="B654" s="90" t="s">
        <v>817</v>
      </c>
      <c r="C654" s="21" t="s">
        <v>2606</v>
      </c>
      <c r="E654" s="60">
        <f>[1]Sheet1!D585</f>
        <v>585</v>
      </c>
      <c r="F654" s="41"/>
      <c r="G654" s="41"/>
      <c r="H654" s="42"/>
    </row>
    <row r="655" spans="2:8" ht="25.5" x14ac:dyDescent="0.25">
      <c r="B655" s="90" t="s">
        <v>1601</v>
      </c>
      <c r="C655" s="21" t="s">
        <v>2607</v>
      </c>
      <c r="E655" s="60">
        <f>[1]Sheet1!D586</f>
        <v>945</v>
      </c>
      <c r="F655" s="41"/>
      <c r="G655" s="41"/>
      <c r="H655" s="42"/>
    </row>
    <row r="656" spans="2:8" x14ac:dyDescent="0.25">
      <c r="B656" s="90" t="s">
        <v>1602</v>
      </c>
      <c r="C656" s="21" t="s">
        <v>2608</v>
      </c>
      <c r="E656" s="60">
        <f>[1]Sheet1!D587</f>
        <v>655</v>
      </c>
      <c r="F656" s="41"/>
      <c r="G656" s="41"/>
      <c r="H656" s="42"/>
    </row>
    <row r="657" spans="1:22" ht="25.5" x14ac:dyDescent="0.25">
      <c r="B657" s="90" t="s">
        <v>1603</v>
      </c>
      <c r="C657" s="21" t="s">
        <v>2609</v>
      </c>
      <c r="E657" s="60">
        <f>[1]Sheet1!D588</f>
        <v>1015</v>
      </c>
      <c r="F657" s="41"/>
      <c r="G657" s="41"/>
      <c r="H657" s="42"/>
    </row>
    <row r="658" spans="1:22" x14ac:dyDescent="0.25">
      <c r="B658" s="90" t="s">
        <v>1604</v>
      </c>
      <c r="C658" s="21" t="s">
        <v>2610</v>
      </c>
      <c r="E658" s="60">
        <f>[1]Sheet1!D589</f>
        <v>585</v>
      </c>
      <c r="F658" s="41"/>
      <c r="G658" s="41"/>
      <c r="H658" s="42"/>
    </row>
    <row r="659" spans="1:22" ht="25.5" x14ac:dyDescent="0.25">
      <c r="B659" s="90" t="s">
        <v>1605</v>
      </c>
      <c r="C659" s="21" t="s">
        <v>2611</v>
      </c>
      <c r="E659" s="60">
        <f>[1]Sheet1!D590</f>
        <v>780</v>
      </c>
      <c r="F659" s="41"/>
      <c r="G659" s="41"/>
      <c r="H659" s="42"/>
    </row>
    <row r="660" spans="1:22" ht="25.5" x14ac:dyDescent="0.25">
      <c r="B660" s="90" t="s">
        <v>1606</v>
      </c>
      <c r="C660" s="21" t="s">
        <v>2612</v>
      </c>
      <c r="E660" s="60">
        <f>[1]Sheet1!D591</f>
        <v>945</v>
      </c>
      <c r="F660" s="41"/>
      <c r="G660" s="41"/>
      <c r="H660" s="42"/>
    </row>
    <row r="661" spans="1:22" x14ac:dyDescent="0.25">
      <c r="B661" s="90" t="s">
        <v>1607</v>
      </c>
      <c r="C661" s="21" t="s">
        <v>2613</v>
      </c>
      <c r="E661" s="60">
        <f>[1]Sheet1!D592</f>
        <v>585</v>
      </c>
      <c r="F661" s="41"/>
      <c r="G661" s="41"/>
      <c r="H661" s="42"/>
    </row>
    <row r="662" spans="1:22" ht="25.5" x14ac:dyDescent="0.25">
      <c r="B662" s="90" t="s">
        <v>1608</v>
      </c>
      <c r="C662" s="21" t="s">
        <v>2614</v>
      </c>
      <c r="E662" s="60">
        <f>[1]Sheet1!D593</f>
        <v>780</v>
      </c>
      <c r="F662" s="41"/>
      <c r="G662" s="41"/>
      <c r="H662" s="42"/>
    </row>
    <row r="663" spans="1:22" ht="25.5" x14ac:dyDescent="0.25">
      <c r="B663" s="90" t="s">
        <v>1609</v>
      </c>
      <c r="C663" s="21" t="s">
        <v>2615</v>
      </c>
      <c r="E663" s="60">
        <f>[1]Sheet1!D594</f>
        <v>945</v>
      </c>
      <c r="F663" s="41"/>
      <c r="G663" s="41"/>
      <c r="H663" s="42"/>
    </row>
    <row r="664" spans="1:22" s="56" customFormat="1" x14ac:dyDescent="0.25">
      <c r="A664" s="28"/>
      <c r="B664" s="90" t="s">
        <v>1610</v>
      </c>
      <c r="C664" s="21" t="s">
        <v>2616</v>
      </c>
      <c r="D664" s="21"/>
      <c r="E664" s="60">
        <f>[1]Sheet1!D595</f>
        <v>445</v>
      </c>
      <c r="F664" s="41"/>
      <c r="G664" s="41"/>
      <c r="H664" s="42"/>
      <c r="I664" s="55"/>
      <c r="J664" s="26"/>
      <c r="K664" s="26"/>
      <c r="L664" s="26"/>
      <c r="M664" s="55"/>
      <c r="N664" s="54"/>
      <c r="O664" s="54"/>
      <c r="P664" s="54"/>
      <c r="Q664" s="55"/>
      <c r="R664" s="55"/>
      <c r="S664" s="55"/>
      <c r="T664" s="55"/>
      <c r="U664" s="55"/>
      <c r="V664" s="55"/>
    </row>
    <row r="665" spans="1:22" s="56" customFormat="1" x14ac:dyDescent="0.25">
      <c r="A665" s="28"/>
      <c r="B665" s="90" t="s">
        <v>1611</v>
      </c>
      <c r="C665" s="21" t="s">
        <v>2617</v>
      </c>
      <c r="D665" s="21"/>
      <c r="E665" s="60">
        <f>[1]Sheet1!D596</f>
        <v>640</v>
      </c>
      <c r="F665" s="41"/>
      <c r="G665" s="41"/>
      <c r="H665" s="42"/>
      <c r="I665" s="55"/>
      <c r="J665" s="26"/>
      <c r="K665" s="26"/>
      <c r="L665" s="26"/>
      <c r="M665" s="55"/>
      <c r="N665" s="54"/>
      <c r="O665" s="54"/>
      <c r="P665" s="54"/>
      <c r="Q665" s="55"/>
      <c r="R665" s="55"/>
      <c r="S665" s="55"/>
      <c r="T665" s="55"/>
      <c r="U665" s="55"/>
      <c r="V665" s="55"/>
    </row>
    <row r="666" spans="1:22" s="56" customFormat="1" x14ac:dyDescent="0.25">
      <c r="A666" s="28"/>
      <c r="B666" s="65" t="s">
        <v>153</v>
      </c>
      <c r="C666" s="21" t="s">
        <v>2618</v>
      </c>
      <c r="D666" s="21"/>
      <c r="E666" s="60">
        <f>[1]Sheet1!D597</f>
        <v>480</v>
      </c>
      <c r="F666" s="41"/>
      <c r="G666" s="41"/>
      <c r="H666" s="42"/>
      <c r="I666" s="55"/>
      <c r="J666" s="26"/>
      <c r="K666" s="26"/>
      <c r="L666" s="26"/>
      <c r="M666" s="55"/>
      <c r="N666" s="54"/>
      <c r="O666" s="54"/>
      <c r="P666" s="54"/>
      <c r="Q666" s="55"/>
      <c r="R666" s="55"/>
      <c r="S666" s="55"/>
      <c r="T666" s="55"/>
      <c r="U666" s="55"/>
      <c r="V666" s="55"/>
    </row>
    <row r="667" spans="1:22" s="56" customFormat="1" x14ac:dyDescent="0.25">
      <c r="A667" s="28"/>
      <c r="B667" s="90" t="s">
        <v>154</v>
      </c>
      <c r="C667" s="21" t="s">
        <v>2619</v>
      </c>
      <c r="D667" s="21"/>
      <c r="E667" s="60">
        <f>[1]Sheet1!D598</f>
        <v>675</v>
      </c>
      <c r="F667" s="41"/>
      <c r="G667" s="41"/>
      <c r="H667" s="42"/>
      <c r="I667" s="55"/>
      <c r="J667" s="26"/>
      <c r="K667" s="26"/>
      <c r="L667" s="26"/>
      <c r="M667" s="55"/>
      <c r="N667" s="54"/>
      <c r="O667" s="54"/>
      <c r="P667" s="54"/>
      <c r="Q667" s="55"/>
      <c r="R667" s="55"/>
      <c r="S667" s="55"/>
      <c r="T667" s="55"/>
      <c r="U667" s="55"/>
      <c r="V667" s="55"/>
    </row>
    <row r="668" spans="1:22" s="56" customFormat="1" x14ac:dyDescent="0.25">
      <c r="B668" s="90" t="s">
        <v>1612</v>
      </c>
      <c r="C668" s="21" t="s">
        <v>2620</v>
      </c>
      <c r="D668" s="21"/>
      <c r="E668" s="60">
        <f>[1]Sheet1!D599</f>
        <v>605</v>
      </c>
      <c r="F668" s="41"/>
      <c r="G668" s="41"/>
      <c r="H668" s="42"/>
      <c r="I668" s="55"/>
      <c r="J668" s="26"/>
      <c r="K668" s="26"/>
      <c r="L668" s="26"/>
      <c r="M668" s="55"/>
      <c r="N668" s="54"/>
      <c r="O668" s="54"/>
      <c r="P668" s="54"/>
      <c r="Q668" s="55"/>
      <c r="R668" s="55"/>
      <c r="S668" s="55"/>
      <c r="T668" s="55"/>
      <c r="U668" s="55"/>
      <c r="V668" s="55"/>
    </row>
    <row r="669" spans="1:22" s="56" customFormat="1" ht="25.5" x14ac:dyDescent="0.25">
      <c r="B669" s="90" t="s">
        <v>1613</v>
      </c>
      <c r="C669" s="21" t="s">
        <v>2621</v>
      </c>
      <c r="D669" s="21"/>
      <c r="E669" s="60">
        <f>[1]Sheet1!D600</f>
        <v>800</v>
      </c>
      <c r="F669" s="41"/>
      <c r="G669" s="41"/>
      <c r="H669" s="42"/>
      <c r="I669" s="55"/>
      <c r="J669" s="26"/>
      <c r="K669" s="26"/>
      <c r="L669" s="26"/>
      <c r="M669" s="55"/>
      <c r="N669" s="54"/>
      <c r="O669" s="54"/>
      <c r="P669" s="54"/>
      <c r="Q669" s="55"/>
      <c r="R669" s="55"/>
      <c r="S669" s="55"/>
      <c r="T669" s="55"/>
      <c r="U669" s="55"/>
      <c r="V669" s="55"/>
    </row>
    <row r="670" spans="1:22" s="49" customFormat="1" ht="25.5" x14ac:dyDescent="0.25">
      <c r="A670" s="56"/>
      <c r="B670" s="90" t="s">
        <v>1614</v>
      </c>
      <c r="C670" s="21" t="s">
        <v>2622</v>
      </c>
      <c r="D670" s="21"/>
      <c r="E670" s="60">
        <f>[1]Sheet1!D601</f>
        <v>965</v>
      </c>
      <c r="F670" s="41"/>
      <c r="G670" s="41"/>
      <c r="H670" s="42"/>
      <c r="I670" s="48"/>
      <c r="J670" s="26"/>
      <c r="K670" s="26"/>
      <c r="L670" s="26"/>
      <c r="M670" s="48"/>
      <c r="N670" s="47"/>
      <c r="O670" s="47"/>
      <c r="P670" s="47"/>
      <c r="Q670" s="48"/>
      <c r="R670" s="48"/>
      <c r="S670" s="48"/>
      <c r="T670" s="48"/>
      <c r="U670" s="48"/>
      <c r="V670" s="48"/>
    </row>
    <row r="671" spans="1:22" s="29" customFormat="1" x14ac:dyDescent="0.25">
      <c r="A671" s="56"/>
      <c r="B671" s="90" t="s">
        <v>1615</v>
      </c>
      <c r="C671" s="21" t="s">
        <v>2623</v>
      </c>
      <c r="D671" s="21"/>
      <c r="E671" s="60">
        <f>[1]Sheet1!D602</f>
        <v>620</v>
      </c>
      <c r="F671" s="41"/>
      <c r="G671" s="41"/>
      <c r="H671" s="42"/>
      <c r="I671" s="33"/>
      <c r="J671" s="26"/>
      <c r="K671" s="26"/>
      <c r="L671" s="26"/>
      <c r="M671" s="33"/>
      <c r="N671" s="32"/>
      <c r="O671" s="32"/>
      <c r="P671" s="32"/>
      <c r="Q671" s="33"/>
      <c r="R671" s="33"/>
      <c r="S671" s="33"/>
      <c r="T671" s="33"/>
      <c r="U671" s="33"/>
      <c r="V671" s="33"/>
    </row>
    <row r="672" spans="1:22" ht="25.5" x14ac:dyDescent="0.25">
      <c r="A672" s="56"/>
      <c r="B672" s="90" t="s">
        <v>1616</v>
      </c>
      <c r="C672" s="21" t="s">
        <v>2624</v>
      </c>
      <c r="E672" s="60">
        <f>[1]Sheet1!D603</f>
        <v>815</v>
      </c>
      <c r="F672" s="41"/>
      <c r="G672" s="41"/>
      <c r="H672" s="42"/>
    </row>
    <row r="673" spans="1:8" x14ac:dyDescent="0.25">
      <c r="A673" s="56"/>
      <c r="B673" s="90" t="s">
        <v>1617</v>
      </c>
      <c r="C673" s="21" t="s">
        <v>2625</v>
      </c>
      <c r="E673" s="60">
        <f>[1]Sheet1!D604</f>
        <v>535</v>
      </c>
      <c r="F673" s="41"/>
      <c r="G673" s="41"/>
      <c r="H673" s="42"/>
    </row>
    <row r="674" spans="1:8" ht="25.5" x14ac:dyDescent="0.25">
      <c r="A674" s="49"/>
      <c r="B674" s="90" t="s">
        <v>1618</v>
      </c>
      <c r="C674" s="21" t="s">
        <v>2626</v>
      </c>
      <c r="E674" s="60">
        <f>[1]Sheet1!D605</f>
        <v>980</v>
      </c>
      <c r="F674" s="41"/>
      <c r="G674" s="41"/>
      <c r="H674" s="42"/>
    </row>
    <row r="675" spans="1:8" x14ac:dyDescent="0.25">
      <c r="A675" s="29"/>
      <c r="B675" s="90" t="s">
        <v>1619</v>
      </c>
      <c r="C675" s="21" t="s">
        <v>2627</v>
      </c>
      <c r="E675" s="60">
        <f>[1]Sheet1!D606</f>
        <v>620</v>
      </c>
      <c r="F675" s="41"/>
      <c r="G675" s="41"/>
      <c r="H675" s="42"/>
    </row>
    <row r="676" spans="1:8" ht="25.5" x14ac:dyDescent="0.25">
      <c r="B676" s="90" t="s">
        <v>3392</v>
      </c>
      <c r="C676" s="21" t="s">
        <v>2628</v>
      </c>
      <c r="E676" s="60">
        <f>[1]Sheet1!D607</f>
        <v>815</v>
      </c>
      <c r="F676" s="41"/>
      <c r="G676" s="41"/>
      <c r="H676" s="42"/>
    </row>
    <row r="677" spans="1:8" x14ac:dyDescent="0.25">
      <c r="B677" s="90" t="s">
        <v>1620</v>
      </c>
      <c r="C677" s="21" t="s">
        <v>2629</v>
      </c>
      <c r="E677" s="60">
        <f>[1]Sheet1!D608</f>
        <v>810</v>
      </c>
      <c r="F677" s="41"/>
      <c r="G677" s="41"/>
      <c r="H677" s="42"/>
    </row>
    <row r="678" spans="1:8" x14ac:dyDescent="0.25">
      <c r="B678" s="65" t="s">
        <v>3393</v>
      </c>
      <c r="C678" s="21" t="s">
        <v>2630</v>
      </c>
      <c r="E678" s="60">
        <f>[1]Sheet1!D609</f>
        <v>1005</v>
      </c>
      <c r="F678" s="41"/>
      <c r="G678" s="41"/>
      <c r="H678" s="42"/>
    </row>
    <row r="679" spans="1:8" x14ac:dyDescent="0.25">
      <c r="B679" s="65" t="s">
        <v>1621</v>
      </c>
      <c r="C679" s="21" t="s">
        <v>2631</v>
      </c>
      <c r="E679" s="60">
        <f>[1]Sheet1!D610</f>
        <v>645</v>
      </c>
      <c r="F679" s="41"/>
      <c r="G679" s="41"/>
      <c r="H679" s="42"/>
    </row>
    <row r="680" spans="1:8" ht="25.5" x14ac:dyDescent="0.25">
      <c r="B680" s="90" t="s">
        <v>3394</v>
      </c>
      <c r="C680" s="21" t="s">
        <v>2632</v>
      </c>
      <c r="E680" s="60">
        <f>[1]Sheet1!D611</f>
        <v>840</v>
      </c>
      <c r="F680" s="41"/>
      <c r="G680" s="41"/>
      <c r="H680" s="42"/>
    </row>
    <row r="681" spans="1:8" ht="25.5" x14ac:dyDescent="0.25">
      <c r="B681" s="65" t="s">
        <v>1622</v>
      </c>
      <c r="C681" s="21" t="s">
        <v>2633</v>
      </c>
      <c r="E681" s="60">
        <f>[1]Sheet1!D612</f>
        <v>1005</v>
      </c>
      <c r="F681" s="41"/>
      <c r="G681" s="41"/>
      <c r="H681" s="42"/>
    </row>
    <row r="682" spans="1:8" x14ac:dyDescent="0.25">
      <c r="B682" s="90" t="s">
        <v>1623</v>
      </c>
      <c r="C682" s="21" t="s">
        <v>2634</v>
      </c>
      <c r="E682" s="60">
        <f>[1]Sheet1!D613</f>
        <v>645</v>
      </c>
      <c r="F682" s="41"/>
      <c r="G682" s="41"/>
      <c r="H682" s="42"/>
    </row>
    <row r="683" spans="1:8" ht="25.5" x14ac:dyDescent="0.25">
      <c r="B683" s="65" t="s">
        <v>1624</v>
      </c>
      <c r="C683" s="21" t="s">
        <v>2635</v>
      </c>
      <c r="E683" s="60">
        <f>[1]Sheet1!D614</f>
        <v>840</v>
      </c>
      <c r="F683" s="41"/>
      <c r="G683" s="41"/>
      <c r="H683" s="42"/>
    </row>
    <row r="684" spans="1:8" x14ac:dyDescent="0.25">
      <c r="B684" s="90" t="s">
        <v>1625</v>
      </c>
      <c r="C684" s="21" t="s">
        <v>2636</v>
      </c>
      <c r="E684" s="60">
        <f>[1]Sheet1!D615</f>
        <v>520</v>
      </c>
      <c r="F684" s="41"/>
      <c r="G684" s="41"/>
      <c r="H684" s="42"/>
    </row>
    <row r="685" spans="1:8" x14ac:dyDescent="0.25">
      <c r="B685" s="90" t="s">
        <v>1626</v>
      </c>
      <c r="C685" s="21" t="s">
        <v>2637</v>
      </c>
      <c r="E685" s="60">
        <f>[1]Sheet1!D616</f>
        <v>715</v>
      </c>
      <c r="F685" s="41"/>
      <c r="G685" s="41"/>
      <c r="H685" s="42"/>
    </row>
    <row r="686" spans="1:8" x14ac:dyDescent="0.25">
      <c r="B686" s="90" t="s">
        <v>155</v>
      </c>
      <c r="C686" s="21" t="s">
        <v>2638</v>
      </c>
      <c r="E686" s="60">
        <f>[1]Sheet1!D617</f>
        <v>500</v>
      </c>
      <c r="F686" s="41"/>
      <c r="G686" s="41"/>
      <c r="H686" s="42"/>
    </row>
    <row r="687" spans="1:8" x14ac:dyDescent="0.25">
      <c r="B687" s="90" t="s">
        <v>156</v>
      </c>
      <c r="C687" s="21" t="s">
        <v>2639</v>
      </c>
      <c r="E687" s="60">
        <f>[1]Sheet1!D618</f>
        <v>695</v>
      </c>
      <c r="F687" s="41"/>
      <c r="G687" s="41"/>
      <c r="H687" s="42"/>
    </row>
    <row r="688" spans="1:8" x14ac:dyDescent="0.25">
      <c r="B688" s="90" t="s">
        <v>1627</v>
      </c>
      <c r="C688" s="21" t="s">
        <v>2640</v>
      </c>
      <c r="E688" s="60">
        <f>[1]Sheet1!D619</f>
        <v>785</v>
      </c>
      <c r="F688" s="41"/>
      <c r="G688" s="41"/>
      <c r="H688" s="42"/>
    </row>
    <row r="689" spans="1:22" x14ac:dyDescent="0.25">
      <c r="B689" s="90" t="s">
        <v>1628</v>
      </c>
      <c r="C689" s="21" t="s">
        <v>2641</v>
      </c>
      <c r="E689" s="60">
        <f>[1]Sheet1!D620</f>
        <v>785</v>
      </c>
      <c r="F689" s="41"/>
      <c r="G689" s="41"/>
      <c r="H689" s="42"/>
    </row>
    <row r="690" spans="1:22" ht="25.5" x14ac:dyDescent="0.25">
      <c r="B690" s="90" t="s">
        <v>3395</v>
      </c>
      <c r="C690" s="21" t="s">
        <v>2642</v>
      </c>
      <c r="E690" s="60">
        <f>[1]Sheet1!D621</f>
        <v>1060</v>
      </c>
      <c r="F690" s="41"/>
      <c r="G690" s="41"/>
      <c r="H690" s="42"/>
    </row>
    <row r="691" spans="1:22" x14ac:dyDescent="0.25">
      <c r="B691" s="90" t="s">
        <v>1629</v>
      </c>
      <c r="C691" s="21" t="s">
        <v>2643</v>
      </c>
      <c r="E691" s="60">
        <f>[1]Sheet1!D622</f>
        <v>660</v>
      </c>
      <c r="F691" s="41"/>
      <c r="G691" s="41"/>
      <c r="H691" s="42"/>
    </row>
    <row r="692" spans="1:22" x14ac:dyDescent="0.25">
      <c r="B692" s="65" t="s">
        <v>3396</v>
      </c>
      <c r="C692" s="21" t="s">
        <v>2644</v>
      </c>
      <c r="E692" s="60">
        <f>[1]Sheet1!D623</f>
        <v>935</v>
      </c>
      <c r="F692" s="41"/>
      <c r="G692" s="41"/>
      <c r="H692" s="42"/>
    </row>
    <row r="693" spans="1:22" x14ac:dyDescent="0.25">
      <c r="B693" s="65" t="s">
        <v>1028</v>
      </c>
      <c r="C693" s="21" t="s">
        <v>2645</v>
      </c>
      <c r="E693" s="60">
        <f>[1]Sheet1!D624</f>
        <v>660</v>
      </c>
      <c r="F693" s="41"/>
      <c r="G693" s="41"/>
      <c r="H693" s="42"/>
    </row>
    <row r="694" spans="1:22" x14ac:dyDescent="0.25">
      <c r="B694" s="90" t="s">
        <v>3397</v>
      </c>
      <c r="C694" s="21" t="s">
        <v>2646</v>
      </c>
      <c r="E694" s="60">
        <f>[1]Sheet1!D625</f>
        <v>935</v>
      </c>
      <c r="F694" s="41"/>
      <c r="G694" s="41"/>
      <c r="H694" s="42"/>
    </row>
    <row r="695" spans="1:22" x14ac:dyDescent="0.25">
      <c r="B695" s="65" t="s">
        <v>1630</v>
      </c>
      <c r="C695" s="21" t="s">
        <v>2647</v>
      </c>
      <c r="E695" s="60">
        <f>[1]Sheet1!D626</f>
        <v>800</v>
      </c>
      <c r="F695" s="41"/>
      <c r="G695" s="41"/>
      <c r="H695" s="42"/>
    </row>
    <row r="696" spans="1:22" x14ac:dyDescent="0.25">
      <c r="B696" s="65" t="s">
        <v>1631</v>
      </c>
      <c r="C696" s="21" t="s">
        <v>2648</v>
      </c>
      <c r="E696" s="60">
        <f>[1]Sheet1!D627</f>
        <v>820</v>
      </c>
      <c r="F696" s="41"/>
      <c r="G696" s="41"/>
      <c r="H696" s="42"/>
    </row>
    <row r="697" spans="1:22" x14ac:dyDescent="0.25">
      <c r="B697" s="65" t="s">
        <v>1632</v>
      </c>
      <c r="C697" s="21" t="s">
        <v>2649</v>
      </c>
      <c r="E697" s="60">
        <f>[1]Sheet1!D628</f>
        <v>830</v>
      </c>
      <c r="F697" s="41"/>
      <c r="G697" s="41"/>
      <c r="H697" s="42"/>
    </row>
    <row r="698" spans="1:22" x14ac:dyDescent="0.25">
      <c r="B698" s="90" t="s">
        <v>1633</v>
      </c>
      <c r="C698" s="21" t="s">
        <v>2650</v>
      </c>
      <c r="E698" s="60">
        <f>[1]Sheet1!D629</f>
        <v>830</v>
      </c>
      <c r="F698" s="41"/>
      <c r="G698" s="41"/>
      <c r="H698" s="42"/>
    </row>
    <row r="699" spans="1:22" ht="25.5" x14ac:dyDescent="0.25">
      <c r="B699" s="90" t="s">
        <v>3398</v>
      </c>
      <c r="C699" s="21" t="s">
        <v>2651</v>
      </c>
      <c r="E699" s="60">
        <f>[1]Sheet1!D630</f>
        <v>1105</v>
      </c>
      <c r="F699" s="41"/>
      <c r="G699" s="41"/>
      <c r="H699" s="42"/>
    </row>
    <row r="700" spans="1:22" x14ac:dyDescent="0.25">
      <c r="B700" s="90" t="s">
        <v>1634</v>
      </c>
      <c r="C700" s="21" t="s">
        <v>2652</v>
      </c>
      <c r="E700" s="60">
        <f>[1]Sheet1!D631</f>
        <v>655</v>
      </c>
      <c r="F700" s="41"/>
      <c r="G700" s="41"/>
      <c r="H700" s="42"/>
    </row>
    <row r="701" spans="1:22" s="49" customFormat="1" x14ac:dyDescent="0.25">
      <c r="A701" s="28"/>
      <c r="B701" s="65" t="s">
        <v>1635</v>
      </c>
      <c r="C701" s="21" t="s">
        <v>2653</v>
      </c>
      <c r="D701" s="21"/>
      <c r="E701" s="60">
        <f>[1]Sheet1!D632</f>
        <v>930</v>
      </c>
      <c r="F701" s="41"/>
      <c r="G701" s="41"/>
      <c r="H701" s="42"/>
      <c r="I701" s="47"/>
      <c r="J701" s="26"/>
      <c r="K701" s="26"/>
      <c r="L701" s="26"/>
      <c r="M701" s="48"/>
      <c r="N701" s="47"/>
      <c r="O701" s="47"/>
      <c r="P701" s="47"/>
      <c r="Q701" s="48"/>
      <c r="R701" s="48"/>
      <c r="S701" s="48"/>
      <c r="T701" s="48"/>
      <c r="U701" s="48"/>
      <c r="V701" s="48"/>
    </row>
    <row r="702" spans="1:22" x14ac:dyDescent="0.25">
      <c r="B702" s="65" t="s">
        <v>157</v>
      </c>
      <c r="C702" s="21" t="s">
        <v>2654</v>
      </c>
      <c r="E702" s="60">
        <f>[1]Sheet1!D633</f>
        <v>655</v>
      </c>
      <c r="F702" s="41"/>
      <c r="G702" s="41"/>
      <c r="H702" s="42"/>
    </row>
    <row r="703" spans="1:22" x14ac:dyDescent="0.25">
      <c r="B703" s="87" t="s">
        <v>158</v>
      </c>
      <c r="C703" s="22" t="s">
        <v>2655</v>
      </c>
      <c r="D703" s="22"/>
      <c r="E703" s="60">
        <f>[1]Sheet1!D634</f>
        <v>930</v>
      </c>
      <c r="F703" s="41"/>
      <c r="G703" s="41"/>
      <c r="H703" s="42"/>
    </row>
    <row r="704" spans="1:22" x14ac:dyDescent="0.25">
      <c r="B704" s="87" t="s">
        <v>1636</v>
      </c>
      <c r="C704" s="22" t="s">
        <v>2656</v>
      </c>
      <c r="D704" s="22"/>
      <c r="E704" s="60">
        <f>[1]Sheet1!D635</f>
        <v>720</v>
      </c>
      <c r="F704" s="41"/>
      <c r="G704" s="41"/>
      <c r="H704" s="42"/>
    </row>
    <row r="705" spans="1:22" x14ac:dyDescent="0.25">
      <c r="A705" s="49"/>
      <c r="B705" s="49"/>
      <c r="C705" s="49"/>
      <c r="D705" s="49"/>
      <c r="E705" s="49"/>
      <c r="F705" s="41"/>
      <c r="G705" s="41"/>
      <c r="H705" s="42"/>
    </row>
    <row r="706" spans="1:22" x14ac:dyDescent="0.25">
      <c r="B706" s="45" t="s">
        <v>2766</v>
      </c>
      <c r="C706" s="45"/>
      <c r="D706" s="45"/>
      <c r="E706" s="60"/>
      <c r="F706" s="41"/>
      <c r="G706" s="41"/>
      <c r="H706" s="42"/>
    </row>
    <row r="707" spans="1:22" s="49" customFormat="1" ht="25.5" x14ac:dyDescent="0.25">
      <c r="A707" s="28"/>
      <c r="B707" s="19" t="s">
        <v>159</v>
      </c>
      <c r="C707" s="35" t="s">
        <v>160</v>
      </c>
      <c r="D707" s="35"/>
      <c r="E707" s="23" t="s">
        <v>4</v>
      </c>
      <c r="F707" s="41"/>
      <c r="G707" s="41"/>
      <c r="H707" s="42"/>
      <c r="I707" s="48"/>
      <c r="J707" s="26"/>
      <c r="K707" s="26"/>
      <c r="L707" s="26"/>
      <c r="M707" s="48"/>
      <c r="N707" s="47"/>
      <c r="O707" s="47"/>
      <c r="P707" s="47"/>
      <c r="Q707" s="48"/>
      <c r="R707" s="48"/>
      <c r="S707" s="48"/>
      <c r="T707" s="48"/>
      <c r="U707" s="48"/>
      <c r="V707" s="48"/>
    </row>
    <row r="708" spans="1:22" s="49" customFormat="1" x14ac:dyDescent="0.25">
      <c r="A708" s="28"/>
      <c r="B708" s="90" t="s">
        <v>161</v>
      </c>
      <c r="C708" s="21" t="s">
        <v>2657</v>
      </c>
      <c r="D708" s="21"/>
      <c r="E708" s="60">
        <f>[1]Sheet1!D638</f>
        <v>215</v>
      </c>
      <c r="F708" s="41"/>
      <c r="G708" s="41"/>
      <c r="H708" s="42"/>
      <c r="I708" s="48"/>
      <c r="J708" s="26"/>
      <c r="K708" s="26"/>
      <c r="L708" s="26"/>
      <c r="M708" s="48"/>
      <c r="N708" s="47"/>
      <c r="O708" s="47"/>
      <c r="P708" s="47"/>
      <c r="Q708" s="48"/>
      <c r="R708" s="48"/>
      <c r="S708" s="48"/>
      <c r="T708" s="48"/>
      <c r="U708" s="48"/>
      <c r="V708" s="48"/>
    </row>
    <row r="709" spans="1:22" s="49" customFormat="1" x14ac:dyDescent="0.25">
      <c r="A709" s="28"/>
      <c r="B709" s="90" t="s">
        <v>162</v>
      </c>
      <c r="C709" s="21" t="s">
        <v>2658</v>
      </c>
      <c r="D709" s="21"/>
      <c r="E709" s="60">
        <f>[1]Sheet1!D639</f>
        <v>395</v>
      </c>
      <c r="F709" s="41"/>
      <c r="G709" s="41"/>
      <c r="H709" s="42"/>
      <c r="I709" s="48"/>
      <c r="J709" s="26"/>
      <c r="K709" s="26"/>
      <c r="L709" s="26"/>
      <c r="M709" s="48"/>
      <c r="N709" s="47"/>
      <c r="O709" s="47"/>
      <c r="P709" s="47"/>
      <c r="Q709" s="48"/>
      <c r="R709" s="48"/>
      <c r="S709" s="48"/>
      <c r="T709" s="48"/>
      <c r="U709" s="48"/>
      <c r="V709" s="48"/>
    </row>
    <row r="710" spans="1:22" s="29" customFormat="1" x14ac:dyDescent="0.25">
      <c r="A710" s="28"/>
      <c r="B710" s="90" t="s">
        <v>163</v>
      </c>
      <c r="C710" s="21" t="s">
        <v>2659</v>
      </c>
      <c r="D710" s="21"/>
      <c r="E710" s="60">
        <f>[1]Sheet1!D640</f>
        <v>210</v>
      </c>
      <c r="F710" s="41"/>
      <c r="G710" s="41"/>
      <c r="H710" s="42"/>
      <c r="I710" s="33"/>
      <c r="J710" s="26"/>
      <c r="K710" s="26"/>
      <c r="L710" s="26"/>
      <c r="M710" s="33"/>
      <c r="N710" s="32"/>
      <c r="O710" s="32"/>
      <c r="P710" s="32"/>
      <c r="Q710" s="33"/>
      <c r="R710" s="33"/>
      <c r="S710" s="33"/>
      <c r="T710" s="33"/>
      <c r="U710" s="33"/>
      <c r="V710" s="33"/>
    </row>
    <row r="711" spans="1:22" x14ac:dyDescent="0.25">
      <c r="A711" s="49"/>
      <c r="B711" s="90" t="s">
        <v>164</v>
      </c>
      <c r="C711" s="21" t="s">
        <v>2660</v>
      </c>
      <c r="E711" s="60">
        <f>[1]Sheet1!D641</f>
        <v>360</v>
      </c>
      <c r="F711" s="41"/>
      <c r="G711" s="41"/>
      <c r="H711" s="42"/>
    </row>
    <row r="712" spans="1:22" x14ac:dyDescent="0.25">
      <c r="A712" s="49"/>
      <c r="B712" s="90" t="s">
        <v>165</v>
      </c>
      <c r="C712" s="21" t="s">
        <v>2661</v>
      </c>
      <c r="E712" s="60">
        <f>[1]Sheet1!D642</f>
        <v>535</v>
      </c>
      <c r="F712" s="41"/>
      <c r="G712" s="41"/>
      <c r="H712" s="42"/>
    </row>
    <row r="713" spans="1:22" x14ac:dyDescent="0.25">
      <c r="A713" s="49"/>
      <c r="B713" s="65" t="s">
        <v>1027</v>
      </c>
      <c r="C713" s="21" t="s">
        <v>2662</v>
      </c>
      <c r="E713" s="60">
        <f>[1]Sheet1!D643</f>
        <v>535</v>
      </c>
      <c r="F713" s="41"/>
      <c r="G713" s="41"/>
      <c r="H713" s="42"/>
    </row>
    <row r="714" spans="1:22" x14ac:dyDescent="0.25">
      <c r="A714" s="29"/>
      <c r="B714" s="90" t="s">
        <v>166</v>
      </c>
      <c r="C714" s="21" t="s">
        <v>2663</v>
      </c>
      <c r="E714" s="60">
        <f>[1]Sheet1!D644</f>
        <v>590</v>
      </c>
      <c r="F714" s="41"/>
      <c r="G714" s="41"/>
      <c r="H714" s="42"/>
    </row>
    <row r="715" spans="1:22" x14ac:dyDescent="0.25">
      <c r="B715" s="90" t="s">
        <v>167</v>
      </c>
      <c r="C715" s="21" t="s">
        <v>2664</v>
      </c>
      <c r="E715" s="60">
        <f>[1]Sheet1!D645</f>
        <v>535</v>
      </c>
      <c r="F715" s="41"/>
      <c r="G715" s="41"/>
      <c r="H715" s="42"/>
    </row>
    <row r="716" spans="1:22" x14ac:dyDescent="0.25">
      <c r="B716" s="90" t="s">
        <v>168</v>
      </c>
      <c r="C716" s="21" t="s">
        <v>2665</v>
      </c>
      <c r="E716" s="60">
        <f>[1]Sheet1!D646</f>
        <v>515</v>
      </c>
      <c r="F716" s="41"/>
      <c r="G716" s="41"/>
      <c r="H716" s="42"/>
    </row>
    <row r="717" spans="1:22" x14ac:dyDescent="0.25">
      <c r="B717" s="90" t="s">
        <v>169</v>
      </c>
      <c r="C717" s="21" t="s">
        <v>2666</v>
      </c>
      <c r="E717" s="60">
        <f>[1]Sheet1!D647</f>
        <v>520</v>
      </c>
      <c r="F717" s="41"/>
      <c r="G717" s="41"/>
      <c r="H717" s="42"/>
    </row>
    <row r="718" spans="1:22" x14ac:dyDescent="0.25">
      <c r="B718" s="90" t="s">
        <v>170</v>
      </c>
      <c r="C718" s="21" t="s">
        <v>2667</v>
      </c>
      <c r="E718" s="60">
        <f>[1]Sheet1!D648</f>
        <v>670</v>
      </c>
      <c r="F718" s="41"/>
      <c r="G718" s="41"/>
      <c r="H718" s="42"/>
    </row>
    <row r="719" spans="1:22" x14ac:dyDescent="0.25">
      <c r="B719" s="90" t="s">
        <v>171</v>
      </c>
      <c r="C719" s="21" t="s">
        <v>2668</v>
      </c>
      <c r="E719" s="60">
        <f>[1]Sheet1!D649</f>
        <v>710</v>
      </c>
      <c r="F719" s="41"/>
      <c r="G719" s="41"/>
      <c r="H719" s="42"/>
    </row>
    <row r="720" spans="1:22" x14ac:dyDescent="0.25">
      <c r="B720" s="90" t="s">
        <v>172</v>
      </c>
      <c r="C720" s="21" t="s">
        <v>2669</v>
      </c>
      <c r="E720" s="60">
        <f>[1]Sheet1!D650</f>
        <v>555</v>
      </c>
      <c r="F720" s="41"/>
      <c r="G720" s="41"/>
      <c r="H720" s="42"/>
    </row>
    <row r="721" spans="1:22" ht="25.5" x14ac:dyDescent="0.25">
      <c r="B721" s="90" t="s">
        <v>173</v>
      </c>
      <c r="C721" s="21" t="s">
        <v>2670</v>
      </c>
      <c r="E721" s="60">
        <f>[1]Sheet1!D651</f>
        <v>915</v>
      </c>
      <c r="F721" s="41"/>
      <c r="G721" s="41"/>
      <c r="H721" s="42"/>
    </row>
    <row r="722" spans="1:22" x14ac:dyDescent="0.25">
      <c r="B722" s="90" t="s">
        <v>174</v>
      </c>
      <c r="C722" s="21" t="s">
        <v>2671</v>
      </c>
      <c r="E722" s="60">
        <f>[1]Sheet1!D652</f>
        <v>595</v>
      </c>
      <c r="F722" s="41"/>
      <c r="G722" s="41"/>
      <c r="H722" s="42"/>
    </row>
    <row r="723" spans="1:22" s="56" customFormat="1" ht="25.5" x14ac:dyDescent="0.25">
      <c r="A723" s="28"/>
      <c r="B723" s="90" t="s">
        <v>175</v>
      </c>
      <c r="C723" s="21" t="s">
        <v>2672</v>
      </c>
      <c r="D723" s="21"/>
      <c r="E723" s="60">
        <f>[1]Sheet1!D653</f>
        <v>955</v>
      </c>
      <c r="F723" s="41"/>
      <c r="G723" s="41"/>
      <c r="H723" s="42"/>
      <c r="I723" s="55"/>
      <c r="J723" s="26"/>
      <c r="K723" s="26"/>
      <c r="L723" s="26"/>
      <c r="M723" s="55"/>
      <c r="N723" s="54"/>
      <c r="O723" s="54"/>
      <c r="P723" s="54"/>
      <c r="Q723" s="55"/>
      <c r="R723" s="55"/>
      <c r="S723" s="55"/>
      <c r="T723" s="55"/>
      <c r="U723" s="55"/>
      <c r="V723" s="55"/>
    </row>
    <row r="724" spans="1:22" s="56" customFormat="1" x14ac:dyDescent="0.25">
      <c r="A724" s="28"/>
      <c r="B724" s="90" t="s">
        <v>176</v>
      </c>
      <c r="C724" s="21" t="s">
        <v>2673</v>
      </c>
      <c r="D724" s="21"/>
      <c r="E724" s="60">
        <f>[1]Sheet1!D654</f>
        <v>675</v>
      </c>
      <c r="F724" s="41"/>
      <c r="G724" s="41"/>
      <c r="H724" s="42"/>
      <c r="I724" s="55"/>
      <c r="J724" s="26"/>
      <c r="K724" s="26"/>
      <c r="L724" s="26"/>
      <c r="M724" s="55"/>
      <c r="N724" s="54"/>
      <c r="O724" s="54"/>
      <c r="P724" s="54"/>
      <c r="Q724" s="55"/>
      <c r="R724" s="55"/>
      <c r="S724" s="55"/>
      <c r="T724" s="55"/>
      <c r="U724" s="55"/>
      <c r="V724" s="55"/>
    </row>
    <row r="725" spans="1:22" s="56" customFormat="1" ht="25.5" x14ac:dyDescent="0.25">
      <c r="A725" s="28"/>
      <c r="B725" s="90" t="s">
        <v>177</v>
      </c>
      <c r="C725" s="21" t="s">
        <v>2674</v>
      </c>
      <c r="D725" s="21"/>
      <c r="E725" s="60">
        <f>[1]Sheet1!D655</f>
        <v>1035</v>
      </c>
      <c r="F725" s="41"/>
      <c r="G725" s="41"/>
      <c r="H725" s="42"/>
      <c r="I725" s="55"/>
      <c r="J725" s="26"/>
      <c r="K725" s="26"/>
      <c r="L725" s="26"/>
      <c r="M725" s="55"/>
      <c r="N725" s="54"/>
      <c r="O725" s="54"/>
      <c r="P725" s="54"/>
      <c r="Q725" s="55"/>
      <c r="R725" s="55"/>
      <c r="S725" s="55"/>
      <c r="T725" s="55"/>
      <c r="U725" s="55"/>
      <c r="V725" s="55"/>
    </row>
    <row r="726" spans="1:22" s="49" customFormat="1" x14ac:dyDescent="0.25">
      <c r="A726" s="28"/>
      <c r="B726" s="90" t="s">
        <v>178</v>
      </c>
      <c r="C726" s="21" t="s">
        <v>2675</v>
      </c>
      <c r="D726" s="21"/>
      <c r="E726" s="60">
        <f>[1]Sheet1!D656</f>
        <v>595</v>
      </c>
      <c r="F726" s="41"/>
      <c r="G726" s="41"/>
      <c r="H726" s="42"/>
      <c r="I726" s="48"/>
      <c r="J726" s="26"/>
      <c r="K726" s="26"/>
      <c r="L726" s="26"/>
      <c r="M726" s="48"/>
      <c r="N726" s="47"/>
      <c r="O726" s="47"/>
      <c r="P726" s="47"/>
      <c r="Q726" s="48"/>
      <c r="R726" s="48"/>
      <c r="S726" s="48"/>
      <c r="T726" s="48"/>
      <c r="U726" s="48"/>
      <c r="V726" s="48"/>
    </row>
    <row r="727" spans="1:22" s="49" customFormat="1" ht="25.5" x14ac:dyDescent="0.25">
      <c r="A727" s="56"/>
      <c r="B727" s="90" t="s">
        <v>179</v>
      </c>
      <c r="C727" s="21" t="s">
        <v>2676</v>
      </c>
      <c r="D727" s="21"/>
      <c r="E727" s="60">
        <f>[1]Sheet1!D657</f>
        <v>955</v>
      </c>
      <c r="F727" s="41"/>
      <c r="G727" s="41"/>
      <c r="H727" s="42"/>
      <c r="I727" s="48"/>
      <c r="J727" s="26"/>
      <c r="K727" s="26"/>
      <c r="L727" s="26"/>
      <c r="M727" s="48"/>
      <c r="N727" s="47"/>
      <c r="O727" s="47"/>
      <c r="P727" s="47"/>
      <c r="Q727" s="48"/>
      <c r="R727" s="48"/>
      <c r="S727" s="48"/>
      <c r="T727" s="48"/>
      <c r="U727" s="48"/>
      <c r="V727" s="48"/>
    </row>
    <row r="728" spans="1:22" s="49" customFormat="1" x14ac:dyDescent="0.25">
      <c r="A728" s="56"/>
      <c r="B728" s="90" t="s">
        <v>180</v>
      </c>
      <c r="C728" s="21" t="s">
        <v>2677</v>
      </c>
      <c r="D728" s="21"/>
      <c r="E728" s="60">
        <f>[1]Sheet1!D658</f>
        <v>615</v>
      </c>
      <c r="F728" s="41"/>
      <c r="G728" s="41"/>
      <c r="H728" s="42"/>
      <c r="I728" s="48"/>
      <c r="J728" s="26"/>
      <c r="K728" s="26"/>
      <c r="L728" s="26"/>
      <c r="M728" s="48"/>
      <c r="N728" s="47"/>
      <c r="O728" s="47"/>
      <c r="P728" s="47"/>
      <c r="Q728" s="48"/>
      <c r="R728" s="48"/>
      <c r="S728" s="48"/>
      <c r="T728" s="48"/>
      <c r="U728" s="48"/>
      <c r="V728" s="48"/>
    </row>
    <row r="729" spans="1:22" s="49" customFormat="1" ht="25.5" x14ac:dyDescent="0.25">
      <c r="A729" s="56"/>
      <c r="B729" s="90" t="s">
        <v>181</v>
      </c>
      <c r="C729" s="21" t="s">
        <v>2678</v>
      </c>
      <c r="D729" s="21"/>
      <c r="E729" s="60">
        <f>[1]Sheet1!D659</f>
        <v>975</v>
      </c>
      <c r="F729" s="41"/>
      <c r="G729" s="41"/>
      <c r="H729" s="42"/>
      <c r="I729" s="48"/>
      <c r="J729" s="26"/>
      <c r="K729" s="26"/>
      <c r="L729" s="26"/>
      <c r="M729" s="48"/>
      <c r="N729" s="47"/>
      <c r="O729" s="47"/>
      <c r="P729" s="47"/>
      <c r="Q729" s="48"/>
      <c r="R729" s="48"/>
      <c r="S729" s="48"/>
      <c r="T729" s="48"/>
      <c r="U729" s="48"/>
      <c r="V729" s="48"/>
    </row>
    <row r="730" spans="1:22" s="29" customFormat="1" x14ac:dyDescent="0.25">
      <c r="A730" s="49"/>
      <c r="B730" s="90" t="s">
        <v>182</v>
      </c>
      <c r="C730" s="21" t="s">
        <v>2679</v>
      </c>
      <c r="D730" s="21"/>
      <c r="E730" s="60">
        <f>[1]Sheet1!D660</f>
        <v>620</v>
      </c>
      <c r="F730" s="41"/>
      <c r="G730" s="41"/>
      <c r="H730" s="42"/>
      <c r="I730" s="33"/>
      <c r="J730" s="26"/>
      <c r="K730" s="26"/>
      <c r="L730" s="26"/>
      <c r="M730" s="33"/>
      <c r="N730" s="32"/>
      <c r="O730" s="32"/>
      <c r="P730" s="32"/>
      <c r="Q730" s="33"/>
      <c r="R730" s="33"/>
      <c r="S730" s="33"/>
      <c r="T730" s="33"/>
      <c r="U730" s="33"/>
      <c r="V730" s="33"/>
    </row>
    <row r="731" spans="1:22" ht="25.5" x14ac:dyDescent="0.25">
      <c r="A731" s="49"/>
      <c r="B731" s="90" t="s">
        <v>183</v>
      </c>
      <c r="C731" s="21" t="s">
        <v>2680</v>
      </c>
      <c r="E731" s="60">
        <f>[1]Sheet1!D661</f>
        <v>980</v>
      </c>
      <c r="F731" s="41"/>
      <c r="G731" s="41"/>
      <c r="H731" s="42"/>
    </row>
    <row r="732" spans="1:22" x14ac:dyDescent="0.25">
      <c r="A732" s="49"/>
      <c r="B732" s="90" t="s">
        <v>184</v>
      </c>
      <c r="C732" s="21" t="s">
        <v>2681</v>
      </c>
      <c r="E732" s="60">
        <f>[1]Sheet1!D662</f>
        <v>655</v>
      </c>
      <c r="F732" s="41"/>
      <c r="G732" s="41"/>
      <c r="H732" s="42"/>
    </row>
    <row r="733" spans="1:22" ht="25.5" x14ac:dyDescent="0.25">
      <c r="A733" s="49"/>
      <c r="B733" s="90" t="s">
        <v>185</v>
      </c>
      <c r="C733" s="21" t="s">
        <v>2682</v>
      </c>
      <c r="E733" s="60">
        <f>[1]Sheet1!D663</f>
        <v>1015</v>
      </c>
      <c r="F733" s="41"/>
      <c r="G733" s="41"/>
      <c r="H733" s="42"/>
    </row>
    <row r="734" spans="1:22" x14ac:dyDescent="0.25">
      <c r="A734" s="29"/>
      <c r="B734" s="90" t="s">
        <v>186</v>
      </c>
      <c r="C734" s="21" t="s">
        <v>2683</v>
      </c>
      <c r="E734" s="60">
        <f>[1]Sheet1!D664</f>
        <v>805</v>
      </c>
      <c r="F734" s="41"/>
      <c r="G734" s="41"/>
      <c r="H734" s="42"/>
    </row>
    <row r="735" spans="1:22" x14ac:dyDescent="0.25">
      <c r="B735" s="90" t="s">
        <v>187</v>
      </c>
      <c r="C735" s="21" t="s">
        <v>2684</v>
      </c>
      <c r="E735" s="60">
        <f>[1]Sheet1!D665</f>
        <v>810</v>
      </c>
      <c r="F735" s="41"/>
      <c r="G735" s="41"/>
      <c r="H735" s="42"/>
    </row>
    <row r="736" spans="1:22" x14ac:dyDescent="0.25">
      <c r="B736" s="90" t="s">
        <v>188</v>
      </c>
      <c r="C736" s="21" t="s">
        <v>2685</v>
      </c>
      <c r="E736" s="60">
        <f>[1]Sheet1!D666</f>
        <v>805</v>
      </c>
      <c r="F736" s="41"/>
      <c r="G736" s="41"/>
      <c r="H736" s="42"/>
    </row>
    <row r="737" spans="2:8" x14ac:dyDescent="0.25">
      <c r="B737" s="90" t="s">
        <v>189</v>
      </c>
      <c r="C737" s="21" t="s">
        <v>2686</v>
      </c>
      <c r="E737" s="60">
        <f>[1]Sheet1!D667</f>
        <v>835</v>
      </c>
      <c r="F737" s="41"/>
      <c r="G737" s="41"/>
      <c r="H737" s="42"/>
    </row>
    <row r="738" spans="2:8" x14ac:dyDescent="0.25">
      <c r="B738" s="87" t="s">
        <v>856</v>
      </c>
      <c r="C738" s="22" t="s">
        <v>2687</v>
      </c>
      <c r="D738" s="22"/>
      <c r="E738" s="60">
        <f>[1]Sheet1!D668</f>
        <v>720</v>
      </c>
      <c r="F738" s="41"/>
      <c r="G738" s="41"/>
      <c r="H738" s="42"/>
    </row>
    <row r="739" spans="2:8" x14ac:dyDescent="0.25">
      <c r="B739" s="39"/>
      <c r="C739" s="22"/>
      <c r="D739" s="22"/>
      <c r="E739" s="60"/>
      <c r="F739" s="41"/>
      <c r="G739" s="41"/>
      <c r="H739" s="42"/>
    </row>
    <row r="740" spans="2:8" x14ac:dyDescent="0.25">
      <c r="B740" s="39"/>
      <c r="C740" s="39"/>
      <c r="D740" s="39"/>
      <c r="E740" s="60"/>
      <c r="F740" s="41"/>
      <c r="G740" s="41"/>
      <c r="H740" s="42"/>
    </row>
    <row r="741" spans="2:8" x14ac:dyDescent="0.25">
      <c r="B741" s="45" t="s">
        <v>190</v>
      </c>
      <c r="C741" s="45"/>
      <c r="D741" s="45"/>
      <c r="E741" s="60"/>
      <c r="F741" s="41"/>
      <c r="G741" s="41"/>
      <c r="H741" s="42"/>
    </row>
    <row r="742" spans="2:8" ht="25.5" x14ac:dyDescent="0.25">
      <c r="B742" s="19" t="s">
        <v>191</v>
      </c>
      <c r="C742" s="35" t="s">
        <v>192</v>
      </c>
      <c r="D742" s="35"/>
      <c r="E742" s="23" t="s">
        <v>4</v>
      </c>
      <c r="F742" s="41"/>
      <c r="G742" s="41"/>
      <c r="H742" s="42"/>
    </row>
    <row r="743" spans="2:8" x14ac:dyDescent="0.25">
      <c r="B743" s="90" t="s">
        <v>1637</v>
      </c>
      <c r="C743" s="21" t="s">
        <v>3370</v>
      </c>
      <c r="E743" s="60">
        <f>[1]Sheet1!D671</f>
        <v>800</v>
      </c>
      <c r="F743" s="41"/>
      <c r="G743" s="41"/>
      <c r="H743" s="42"/>
    </row>
    <row r="744" spans="2:8" x14ac:dyDescent="0.25">
      <c r="B744" s="90" t="s">
        <v>1638</v>
      </c>
      <c r="C744" s="21" t="s">
        <v>3371</v>
      </c>
      <c r="E744" s="60">
        <f>[1]Sheet1!D672</f>
        <v>870</v>
      </c>
      <c r="F744" s="41"/>
      <c r="G744" s="41"/>
      <c r="H744" s="42"/>
    </row>
    <row r="745" spans="2:8" x14ac:dyDescent="0.25">
      <c r="F745" s="41"/>
      <c r="G745" s="41"/>
      <c r="H745" s="42"/>
    </row>
    <row r="746" spans="2:8" x14ac:dyDescent="0.25">
      <c r="B746" s="118" t="s">
        <v>3411</v>
      </c>
      <c r="C746" s="120"/>
      <c r="D746" s="35"/>
      <c r="E746" s="46"/>
      <c r="F746" s="41"/>
      <c r="G746" s="41"/>
      <c r="H746" s="42"/>
    </row>
    <row r="747" spans="2:8" ht="25.5" x14ac:dyDescent="0.25">
      <c r="B747" s="19" t="s">
        <v>3430</v>
      </c>
      <c r="C747" s="115" t="s">
        <v>3431</v>
      </c>
      <c r="D747" s="35"/>
      <c r="E747" s="46" t="s">
        <v>4</v>
      </c>
      <c r="F747" s="41"/>
      <c r="G747" s="41"/>
      <c r="H747" s="42"/>
    </row>
    <row r="748" spans="2:8" ht="25.5" x14ac:dyDescent="0.25">
      <c r="B748" s="44" t="s">
        <v>3401</v>
      </c>
      <c r="C748" s="21" t="s">
        <v>3402</v>
      </c>
      <c r="E748" s="60">
        <f>[1]Sheet1!D675</f>
        <v>1320</v>
      </c>
      <c r="F748" s="41"/>
      <c r="G748" s="41"/>
      <c r="H748" s="42"/>
    </row>
    <row r="749" spans="2:8" ht="25.5" x14ac:dyDescent="0.25">
      <c r="B749" s="44" t="s">
        <v>3403</v>
      </c>
      <c r="C749" s="21" t="s">
        <v>3404</v>
      </c>
      <c r="E749" s="60">
        <f>[1]Sheet1!D676</f>
        <v>1620</v>
      </c>
      <c r="F749" s="41"/>
      <c r="G749" s="41"/>
      <c r="H749" s="42"/>
    </row>
    <row r="750" spans="2:8" ht="18.75" customHeight="1" x14ac:dyDescent="0.25">
      <c r="B750" s="44" t="s">
        <v>3408</v>
      </c>
      <c r="C750" s="21" t="s">
        <v>3405</v>
      </c>
      <c r="E750" s="60">
        <f>[1]Sheet1!D677</f>
        <v>1280</v>
      </c>
      <c r="F750" s="41"/>
      <c r="G750" s="41"/>
      <c r="H750" s="42"/>
    </row>
    <row r="751" spans="2:8" ht="25.5" x14ac:dyDescent="0.25">
      <c r="B751" s="44" t="s">
        <v>3407</v>
      </c>
      <c r="C751" s="21" t="s">
        <v>3410</v>
      </c>
      <c r="E751" s="60">
        <f>[1]Sheet1!D678</f>
        <v>1350</v>
      </c>
      <c r="F751" s="41"/>
      <c r="G751" s="41"/>
      <c r="H751" s="42"/>
    </row>
    <row r="752" spans="2:8" ht="25.5" x14ac:dyDescent="0.25">
      <c r="B752" s="44" t="s">
        <v>3409</v>
      </c>
      <c r="C752" s="21" t="s">
        <v>3406</v>
      </c>
      <c r="E752" s="60">
        <f>[1]Sheet1!D679</f>
        <v>1350</v>
      </c>
      <c r="F752" s="41"/>
      <c r="G752" s="41"/>
      <c r="H752" s="42"/>
    </row>
    <row r="753" spans="1:22" x14ac:dyDescent="0.25">
      <c r="E753" s="60"/>
      <c r="F753" s="41"/>
      <c r="G753" s="41"/>
      <c r="H753" s="42"/>
    </row>
    <row r="754" spans="1:22" ht="51" x14ac:dyDescent="0.25">
      <c r="B754" s="19" t="str">
        <f>[1]Sheet1!A681</f>
        <v>HFE - Flushing Elbow</v>
      </c>
      <c r="D754" s="21" t="str">
        <f>[1]Sheet1!D681</f>
        <v>List</v>
      </c>
      <c r="E754" s="60" t="s">
        <v>4</v>
      </c>
      <c r="F754" s="41"/>
      <c r="G754" s="41"/>
      <c r="H754" s="42"/>
    </row>
    <row r="755" spans="1:22" x14ac:dyDescent="0.25">
      <c r="B755" s="44" t="str">
        <f>[1]Sheet1!A682</f>
        <v>HFE-25NHLH</v>
      </c>
      <c r="C755" s="21" t="str">
        <f>[1]Sheet1!B682</f>
        <v>45° Elbow x 2.5" NH Female Swivel Long Handle</v>
      </c>
      <c r="D755" s="21">
        <f>[1]Sheet1!D682</f>
        <v>250</v>
      </c>
      <c r="E755" s="60">
        <f>[1]Sheet1!$D$682</f>
        <v>250</v>
      </c>
      <c r="F755" s="41"/>
      <c r="G755" s="41"/>
      <c r="H755" s="42"/>
    </row>
    <row r="756" spans="1:22" x14ac:dyDescent="0.25">
      <c r="F756" s="41"/>
      <c r="G756" s="41"/>
      <c r="H756" s="42"/>
    </row>
    <row r="757" spans="1:22" x14ac:dyDescent="0.25">
      <c r="B757" s="45" t="s">
        <v>193</v>
      </c>
      <c r="C757" s="45"/>
      <c r="D757" s="45"/>
      <c r="E757" s="46"/>
      <c r="F757" s="41"/>
      <c r="G757" s="41"/>
      <c r="H757" s="42"/>
    </row>
    <row r="758" spans="1:22" x14ac:dyDescent="0.25">
      <c r="B758" s="45"/>
      <c r="C758" s="45"/>
      <c r="D758" s="45"/>
      <c r="E758" s="46"/>
      <c r="F758" s="41"/>
      <c r="G758" s="41"/>
      <c r="H758" s="42"/>
    </row>
    <row r="759" spans="1:22" x14ac:dyDescent="0.25">
      <c r="B759" s="45" t="s">
        <v>2764</v>
      </c>
      <c r="C759" s="45"/>
      <c r="D759" s="45"/>
      <c r="E759" s="46"/>
      <c r="F759" s="41"/>
      <c r="G759" s="41"/>
      <c r="H759" s="42"/>
    </row>
    <row r="760" spans="1:22" ht="25.5" x14ac:dyDescent="0.25">
      <c r="B760" s="19" t="s">
        <v>818</v>
      </c>
      <c r="C760" s="35" t="s">
        <v>2701</v>
      </c>
      <c r="D760" s="35"/>
      <c r="E760" s="46" t="s">
        <v>4</v>
      </c>
      <c r="F760" s="41"/>
      <c r="G760" s="41"/>
      <c r="H760" s="42"/>
    </row>
    <row r="761" spans="1:22" ht="25.5" x14ac:dyDescent="0.25">
      <c r="B761" s="90" t="s">
        <v>194</v>
      </c>
      <c r="C761" s="21" t="s">
        <v>2688</v>
      </c>
      <c r="E761" s="60">
        <f>[1]Sheet1!D687</f>
        <v>480</v>
      </c>
      <c r="F761" s="41"/>
      <c r="G761" s="41"/>
      <c r="H761" s="42"/>
    </row>
    <row r="762" spans="1:22" ht="25.5" x14ac:dyDescent="0.25">
      <c r="B762" s="90" t="s">
        <v>1242</v>
      </c>
      <c r="C762" s="21" t="s">
        <v>2689</v>
      </c>
      <c r="E762" s="60">
        <f>[1]Sheet1!D688</f>
        <v>518</v>
      </c>
      <c r="F762" s="41"/>
      <c r="G762" s="41"/>
      <c r="H762" s="42"/>
    </row>
    <row r="763" spans="1:22" ht="25.5" x14ac:dyDescent="0.25">
      <c r="B763" s="90" t="s">
        <v>195</v>
      </c>
      <c r="C763" s="21" t="s">
        <v>2690</v>
      </c>
      <c r="E763" s="60">
        <f>[1]Sheet1!D689</f>
        <v>475</v>
      </c>
      <c r="F763" s="41"/>
      <c r="G763" s="41"/>
      <c r="H763" s="42"/>
    </row>
    <row r="764" spans="1:22" ht="25.5" x14ac:dyDescent="0.25">
      <c r="B764" s="90" t="s">
        <v>1243</v>
      </c>
      <c r="C764" s="21" t="s">
        <v>2691</v>
      </c>
      <c r="E764" s="60">
        <f>[1]Sheet1!D690</f>
        <v>580</v>
      </c>
      <c r="F764" s="41"/>
      <c r="G764" s="41"/>
      <c r="H764" s="42"/>
    </row>
    <row r="765" spans="1:22" s="56" customFormat="1" ht="25.5" x14ac:dyDescent="0.25">
      <c r="A765" s="28"/>
      <c r="B765" s="90" t="s">
        <v>196</v>
      </c>
      <c r="C765" s="21" t="s">
        <v>2692</v>
      </c>
      <c r="D765" s="21"/>
      <c r="E765" s="60">
        <f>[1]Sheet1!D691</f>
        <v>720</v>
      </c>
      <c r="F765" s="41"/>
      <c r="G765" s="41"/>
      <c r="H765" s="42"/>
      <c r="I765" s="55"/>
      <c r="J765" s="26"/>
      <c r="K765" s="26"/>
      <c r="L765" s="26"/>
      <c r="M765" s="55"/>
      <c r="N765" s="54"/>
      <c r="O765" s="54"/>
      <c r="P765" s="54"/>
      <c r="Q765" s="55"/>
      <c r="R765" s="55"/>
      <c r="S765" s="55"/>
      <c r="T765" s="55"/>
      <c r="U765" s="55"/>
      <c r="V765" s="55"/>
    </row>
    <row r="766" spans="1:22" s="56" customFormat="1" ht="25.5" x14ac:dyDescent="0.25">
      <c r="A766" s="28"/>
      <c r="B766" s="90" t="s">
        <v>2693</v>
      </c>
      <c r="C766" s="21" t="s">
        <v>2694</v>
      </c>
      <c r="D766" s="21"/>
      <c r="E766" s="60">
        <f>[1]Sheet1!D692</f>
        <v>760</v>
      </c>
      <c r="F766" s="41"/>
      <c r="G766" s="41"/>
      <c r="H766" s="42"/>
      <c r="I766" s="55"/>
      <c r="J766" s="26"/>
      <c r="K766" s="26"/>
      <c r="L766" s="26"/>
      <c r="M766" s="55"/>
      <c r="N766" s="54"/>
      <c r="O766" s="54"/>
      <c r="P766" s="54"/>
      <c r="Q766" s="55"/>
      <c r="R766" s="55"/>
      <c r="S766" s="55"/>
      <c r="T766" s="55"/>
      <c r="U766" s="55"/>
      <c r="V766" s="55"/>
    </row>
    <row r="767" spans="1:22" s="49" customFormat="1" ht="25.5" x14ac:dyDescent="0.25">
      <c r="A767" s="28"/>
      <c r="B767" s="90" t="s">
        <v>197</v>
      </c>
      <c r="C767" s="21" t="s">
        <v>2695</v>
      </c>
      <c r="D767" s="21"/>
      <c r="E767" s="60">
        <f>[1]Sheet1!D693</f>
        <v>610</v>
      </c>
      <c r="F767" s="41"/>
      <c r="G767" s="41"/>
      <c r="H767" s="42"/>
      <c r="I767" s="48"/>
      <c r="J767" s="26"/>
      <c r="K767" s="26"/>
      <c r="L767" s="26"/>
      <c r="M767" s="48"/>
      <c r="N767" s="47"/>
      <c r="O767" s="47"/>
      <c r="P767" s="47"/>
      <c r="Q767" s="48"/>
      <c r="R767" s="48"/>
      <c r="S767" s="48"/>
      <c r="T767" s="48"/>
      <c r="U767" s="48"/>
      <c r="V767" s="48"/>
    </row>
    <row r="768" spans="1:22" s="29" customFormat="1" ht="25.5" x14ac:dyDescent="0.25">
      <c r="A768" s="28"/>
      <c r="B768" s="90" t="s">
        <v>1244</v>
      </c>
      <c r="C768" s="21" t="s">
        <v>2696</v>
      </c>
      <c r="D768" s="21"/>
      <c r="E768" s="60">
        <f>[1]Sheet1!D694</f>
        <v>650</v>
      </c>
      <c r="F768" s="41"/>
      <c r="G768" s="41"/>
      <c r="H768" s="42"/>
      <c r="I768" s="33"/>
      <c r="J768" s="26"/>
      <c r="K768" s="26"/>
      <c r="L768" s="26"/>
      <c r="M768" s="33"/>
      <c r="N768" s="32"/>
      <c r="O768" s="32"/>
      <c r="P768" s="32"/>
      <c r="Q768" s="33"/>
      <c r="R768" s="33"/>
      <c r="S768" s="33"/>
      <c r="T768" s="33"/>
      <c r="U768" s="33"/>
      <c r="V768" s="33"/>
    </row>
    <row r="769" spans="1:22" s="29" customFormat="1" ht="25.5" x14ac:dyDescent="0.25">
      <c r="A769" s="56"/>
      <c r="B769" s="90" t="s">
        <v>198</v>
      </c>
      <c r="C769" s="21" t="s">
        <v>2697</v>
      </c>
      <c r="D769" s="21"/>
      <c r="E769" s="60">
        <f>[1]Sheet1!D695</f>
        <v>600</v>
      </c>
      <c r="F769" s="41"/>
      <c r="G769" s="41"/>
      <c r="H769" s="42"/>
      <c r="I769" s="32"/>
      <c r="J769" s="26"/>
      <c r="K769" s="26"/>
      <c r="L769" s="26"/>
      <c r="M769" s="33"/>
      <c r="N769" s="32"/>
      <c r="O769" s="32"/>
      <c r="P769" s="32"/>
      <c r="Q769" s="33"/>
      <c r="R769" s="33"/>
      <c r="S769" s="33"/>
      <c r="T769" s="33"/>
      <c r="U769" s="33"/>
      <c r="V769" s="33"/>
    </row>
    <row r="770" spans="1:22" s="29" customFormat="1" ht="25.5" x14ac:dyDescent="0.25">
      <c r="A770" s="56"/>
      <c r="B770" s="90" t="s">
        <v>1245</v>
      </c>
      <c r="C770" s="21" t="s">
        <v>2698</v>
      </c>
      <c r="D770" s="21"/>
      <c r="E770" s="60">
        <f>[1]Sheet1!D696</f>
        <v>650</v>
      </c>
      <c r="F770" s="41"/>
      <c r="G770" s="41"/>
      <c r="H770" s="42"/>
      <c r="I770" s="32"/>
      <c r="J770" s="26"/>
      <c r="K770" s="26"/>
      <c r="L770" s="26"/>
      <c r="M770" s="33"/>
      <c r="N770" s="32"/>
      <c r="O770" s="32"/>
      <c r="P770" s="32"/>
      <c r="Q770" s="33"/>
      <c r="R770" s="33"/>
      <c r="S770" s="33"/>
      <c r="T770" s="33"/>
      <c r="U770" s="33"/>
      <c r="V770" s="33"/>
    </row>
    <row r="771" spans="1:22" s="29" customFormat="1" ht="25.5" x14ac:dyDescent="0.25">
      <c r="A771" s="49"/>
      <c r="B771" s="90" t="s">
        <v>199</v>
      </c>
      <c r="C771" s="21" t="s">
        <v>2699</v>
      </c>
      <c r="D771" s="21"/>
      <c r="E771" s="60">
        <f>[1]Sheet1!D697</f>
        <v>725</v>
      </c>
      <c r="F771" s="41"/>
      <c r="G771" s="41"/>
      <c r="H771" s="42"/>
      <c r="I771" s="32"/>
      <c r="J771" s="26"/>
      <c r="K771" s="26"/>
      <c r="L771" s="26"/>
      <c r="M771" s="33"/>
      <c r="N771" s="32"/>
      <c r="O771" s="32"/>
      <c r="P771" s="32"/>
      <c r="Q771" s="33"/>
      <c r="R771" s="33"/>
      <c r="S771" s="33"/>
      <c r="T771" s="33"/>
      <c r="U771" s="33"/>
      <c r="V771" s="33"/>
    </row>
    <row r="772" spans="1:22" ht="25.5" x14ac:dyDescent="0.25">
      <c r="A772" s="29"/>
      <c r="B772" s="90" t="s">
        <v>1246</v>
      </c>
      <c r="C772" s="21" t="s">
        <v>2700</v>
      </c>
      <c r="E772" s="60">
        <f>[1]Sheet1!D698</f>
        <v>980</v>
      </c>
      <c r="F772" s="41"/>
      <c r="G772" s="41"/>
      <c r="H772" s="42"/>
    </row>
    <row r="773" spans="1:22" x14ac:dyDescent="0.25">
      <c r="A773" s="29"/>
      <c r="E773" s="60"/>
      <c r="F773" s="41"/>
      <c r="G773" s="41"/>
      <c r="H773" s="42"/>
    </row>
    <row r="774" spans="1:22" ht="25.5" x14ac:dyDescent="0.25">
      <c r="A774" s="29"/>
      <c r="B774" s="44" t="s">
        <v>1239</v>
      </c>
      <c r="C774" s="21" t="s">
        <v>1240</v>
      </c>
      <c r="E774" s="60">
        <v>10</v>
      </c>
      <c r="F774" s="41"/>
      <c r="G774" s="41"/>
      <c r="H774" s="42"/>
    </row>
    <row r="775" spans="1:22" x14ac:dyDescent="0.25">
      <c r="A775" s="29"/>
      <c r="E775" s="60"/>
      <c r="F775" s="41"/>
      <c r="G775" s="41"/>
      <c r="H775" s="42"/>
    </row>
    <row r="776" spans="1:22" x14ac:dyDescent="0.25">
      <c r="B776" s="45" t="s">
        <v>3151</v>
      </c>
      <c r="C776" s="46" t="s">
        <v>200</v>
      </c>
      <c r="D776" s="46"/>
      <c r="E776" s="61" t="s">
        <v>4</v>
      </c>
      <c r="F776" s="41"/>
      <c r="G776" s="41"/>
      <c r="H776" s="42"/>
    </row>
    <row r="777" spans="1:22" x14ac:dyDescent="0.25">
      <c r="B777" s="65" t="s">
        <v>1031</v>
      </c>
      <c r="C777" s="62" t="s">
        <v>2702</v>
      </c>
      <c r="D777" s="62" t="s">
        <v>1029</v>
      </c>
      <c r="E777" s="60">
        <f>[1]Sheet1!D704</f>
        <v>880</v>
      </c>
      <c r="F777" s="41"/>
      <c r="G777" s="41"/>
      <c r="H777" s="42"/>
    </row>
    <row r="778" spans="1:22" x14ac:dyDescent="0.25">
      <c r="B778" s="65" t="s">
        <v>1032</v>
      </c>
      <c r="C778" s="62" t="s">
        <v>2703</v>
      </c>
      <c r="D778" s="62" t="s">
        <v>1030</v>
      </c>
      <c r="E778" s="60">
        <f>[1]Sheet1!D705</f>
        <v>990</v>
      </c>
      <c r="F778" s="41"/>
      <c r="G778" s="41"/>
      <c r="H778" s="42"/>
    </row>
    <row r="779" spans="1:22" x14ac:dyDescent="0.25">
      <c r="B779" s="65" t="s">
        <v>1033</v>
      </c>
      <c r="C779" s="62" t="s">
        <v>2704</v>
      </c>
      <c r="D779" s="62" t="s">
        <v>1031</v>
      </c>
      <c r="E779" s="60">
        <f>[1]Sheet1!D706</f>
        <v>880</v>
      </c>
      <c r="F779" s="41"/>
      <c r="G779" s="41"/>
      <c r="H779" s="42"/>
    </row>
    <row r="780" spans="1:22" x14ac:dyDescent="0.25">
      <c r="B780" s="65" t="s">
        <v>1034</v>
      </c>
      <c r="C780" s="62" t="s">
        <v>2705</v>
      </c>
      <c r="D780" s="62" t="s">
        <v>1032</v>
      </c>
      <c r="E780" s="60">
        <f>[1]Sheet1!D707</f>
        <v>880</v>
      </c>
      <c r="F780" s="41"/>
      <c r="G780" s="41"/>
      <c r="H780" s="42"/>
    </row>
    <row r="781" spans="1:22" x14ac:dyDescent="0.25">
      <c r="B781" s="65" t="s">
        <v>1035</v>
      </c>
      <c r="C781" s="62" t="s">
        <v>2706</v>
      </c>
      <c r="D781" s="62" t="s">
        <v>1033</v>
      </c>
      <c r="E781" s="60">
        <f>[1]Sheet1!D708</f>
        <v>990</v>
      </c>
      <c r="F781" s="41"/>
      <c r="G781" s="41"/>
      <c r="H781" s="42"/>
    </row>
    <row r="782" spans="1:22" x14ac:dyDescent="0.25">
      <c r="B782" s="65" t="s">
        <v>1036</v>
      </c>
      <c r="C782" s="62" t="s">
        <v>2707</v>
      </c>
      <c r="D782" s="62" t="s">
        <v>1034</v>
      </c>
      <c r="E782" s="60">
        <f>[1]Sheet1!D709</f>
        <v>990</v>
      </c>
      <c r="F782" s="41"/>
      <c r="G782" s="41"/>
      <c r="H782" s="42"/>
    </row>
    <row r="783" spans="1:22" x14ac:dyDescent="0.25">
      <c r="B783" s="65" t="s">
        <v>1037</v>
      </c>
      <c r="C783" s="62" t="s">
        <v>2708</v>
      </c>
      <c r="D783" s="62" t="s">
        <v>1035</v>
      </c>
      <c r="E783" s="60">
        <f>[1]Sheet1!D710</f>
        <v>880</v>
      </c>
      <c r="F783" s="41"/>
      <c r="G783" s="41"/>
      <c r="H783" s="42"/>
    </row>
    <row r="784" spans="1:22" x14ac:dyDescent="0.25">
      <c r="B784" s="65" t="s">
        <v>1038</v>
      </c>
      <c r="C784" s="62" t="s">
        <v>2709</v>
      </c>
      <c r="D784" s="62" t="s">
        <v>1036</v>
      </c>
      <c r="E784" s="60">
        <f>[1]Sheet1!D711</f>
        <v>990</v>
      </c>
      <c r="F784" s="41"/>
      <c r="G784" s="41"/>
      <c r="H784" s="42"/>
    </row>
    <row r="785" spans="1:22" x14ac:dyDescent="0.25">
      <c r="B785" s="65" t="s">
        <v>1039</v>
      </c>
      <c r="C785" s="62" t="s">
        <v>2710</v>
      </c>
      <c r="D785" s="62" t="s">
        <v>1037</v>
      </c>
      <c r="E785" s="60">
        <f>[1]Sheet1!D712</f>
        <v>880</v>
      </c>
      <c r="F785" s="41"/>
      <c r="G785" s="41"/>
      <c r="H785" s="42"/>
    </row>
    <row r="786" spans="1:22" x14ac:dyDescent="0.25">
      <c r="B786" s="65" t="s">
        <v>1040</v>
      </c>
      <c r="C786" s="62" t="s">
        <v>2711</v>
      </c>
      <c r="D786" s="62" t="s">
        <v>1038</v>
      </c>
      <c r="E786" s="60">
        <f>[1]Sheet1!D713</f>
        <v>990</v>
      </c>
      <c r="F786" s="41"/>
      <c r="G786" s="41"/>
      <c r="H786" s="42"/>
    </row>
    <row r="787" spans="1:22" x14ac:dyDescent="0.25">
      <c r="B787" s="65" t="s">
        <v>1041</v>
      </c>
      <c r="C787" s="62" t="s">
        <v>2712</v>
      </c>
      <c r="D787" s="62" t="s">
        <v>1039</v>
      </c>
      <c r="E787" s="60">
        <f>[1]Sheet1!D714</f>
        <v>880</v>
      </c>
      <c r="F787" s="41"/>
      <c r="G787" s="41"/>
      <c r="H787" s="42"/>
    </row>
    <row r="788" spans="1:22" x14ac:dyDescent="0.25">
      <c r="B788" s="65" t="s">
        <v>1042</v>
      </c>
      <c r="C788" s="62" t="s">
        <v>2713</v>
      </c>
      <c r="D788" s="62" t="s">
        <v>1040</v>
      </c>
      <c r="E788" s="60">
        <f>[1]Sheet1!D715</f>
        <v>990</v>
      </c>
      <c r="F788" s="41"/>
      <c r="G788" s="41"/>
      <c r="H788" s="42"/>
    </row>
    <row r="789" spans="1:22" x14ac:dyDescent="0.25">
      <c r="B789" s="65" t="s">
        <v>1043</v>
      </c>
      <c r="C789" s="62" t="s">
        <v>2714</v>
      </c>
      <c r="D789" s="62" t="s">
        <v>1041</v>
      </c>
      <c r="E789" s="60">
        <f>[1]Sheet1!D716</f>
        <v>880</v>
      </c>
      <c r="F789" s="41"/>
      <c r="G789" s="41"/>
      <c r="H789" s="42"/>
    </row>
    <row r="790" spans="1:22" x14ac:dyDescent="0.25">
      <c r="B790" s="65" t="s">
        <v>1044</v>
      </c>
      <c r="C790" s="62" t="s">
        <v>2715</v>
      </c>
      <c r="D790" s="62" t="s">
        <v>1042</v>
      </c>
      <c r="E790" s="60">
        <f>[1]Sheet1!D717</f>
        <v>990</v>
      </c>
      <c r="F790" s="41"/>
      <c r="G790" s="41"/>
      <c r="H790" s="42"/>
    </row>
    <row r="791" spans="1:22" x14ac:dyDescent="0.25">
      <c r="B791" s="65"/>
      <c r="C791" s="62"/>
      <c r="D791" s="62" t="s">
        <v>1043</v>
      </c>
      <c r="E791" s="60"/>
      <c r="F791" s="41"/>
      <c r="G791" s="41"/>
      <c r="H791" s="42"/>
    </row>
    <row r="792" spans="1:22" x14ac:dyDescent="0.25">
      <c r="B792" s="39" t="s">
        <v>1239</v>
      </c>
      <c r="C792" s="22" t="s">
        <v>1240</v>
      </c>
      <c r="D792" s="22"/>
      <c r="E792" s="60">
        <v>10</v>
      </c>
      <c r="F792" s="41"/>
      <c r="G792" s="41"/>
      <c r="H792" s="42"/>
    </row>
    <row r="793" spans="1:22" x14ac:dyDescent="0.25">
      <c r="B793" s="39" t="s">
        <v>551</v>
      </c>
      <c r="C793" s="22" t="s">
        <v>806</v>
      </c>
      <c r="D793" s="22"/>
      <c r="E793" s="50">
        <v>120</v>
      </c>
      <c r="F793" s="41"/>
      <c r="G793" s="41"/>
      <c r="H793" s="42"/>
    </row>
    <row r="794" spans="1:22" x14ac:dyDescent="0.25">
      <c r="B794" s="39"/>
      <c r="C794" s="22"/>
      <c r="D794" s="22"/>
      <c r="E794" s="50"/>
      <c r="F794" s="41"/>
      <c r="G794" s="41"/>
      <c r="H794" s="42"/>
    </row>
    <row r="795" spans="1:22" s="29" customFormat="1" x14ac:dyDescent="0.25">
      <c r="A795" s="28"/>
      <c r="B795" s="39"/>
      <c r="C795" s="22"/>
      <c r="D795" s="22"/>
      <c r="E795" s="50"/>
      <c r="F795" s="41"/>
      <c r="G795" s="41"/>
      <c r="H795" s="42"/>
      <c r="I795" s="32"/>
      <c r="J795" s="26"/>
      <c r="K795" s="26"/>
      <c r="L795" s="26"/>
      <c r="M795" s="33"/>
      <c r="N795" s="32"/>
      <c r="O795" s="32"/>
      <c r="P795" s="32"/>
      <c r="Q795" s="33"/>
      <c r="R795" s="33"/>
      <c r="S795" s="33"/>
      <c r="T795" s="33"/>
      <c r="U795" s="33"/>
      <c r="V795" s="33"/>
    </row>
    <row r="796" spans="1:22" s="49" customFormat="1" x14ac:dyDescent="0.25">
      <c r="A796" s="28"/>
      <c r="B796" s="45" t="s">
        <v>3432</v>
      </c>
      <c r="C796" s="46"/>
      <c r="D796" s="46"/>
      <c r="E796" s="61" t="s">
        <v>4</v>
      </c>
      <c r="F796" s="41"/>
      <c r="G796" s="41"/>
      <c r="H796" s="42"/>
      <c r="I796" s="47"/>
      <c r="J796" s="26"/>
      <c r="K796" s="26"/>
      <c r="L796" s="26"/>
      <c r="M796" s="48"/>
      <c r="N796" s="47"/>
      <c r="O796" s="47"/>
      <c r="P796" s="47"/>
      <c r="Q796" s="48"/>
      <c r="R796" s="48"/>
      <c r="S796" s="48"/>
      <c r="T796" s="48"/>
      <c r="U796" s="48"/>
      <c r="V796" s="48"/>
    </row>
    <row r="797" spans="1:22" x14ac:dyDescent="0.25">
      <c r="B797" s="39" t="s">
        <v>3412</v>
      </c>
      <c r="C797" s="22" t="s">
        <v>3433</v>
      </c>
      <c r="D797" s="22"/>
      <c r="E797" s="60">
        <v>750</v>
      </c>
      <c r="F797" s="41"/>
      <c r="G797" s="41"/>
      <c r="H797" s="42"/>
    </row>
    <row r="798" spans="1:22" x14ac:dyDescent="0.25">
      <c r="B798" s="39"/>
      <c r="C798" s="22"/>
      <c r="D798" s="22"/>
      <c r="E798" s="61"/>
      <c r="F798" s="41"/>
      <c r="G798" s="41"/>
      <c r="H798" s="42"/>
    </row>
    <row r="799" spans="1:22" x14ac:dyDescent="0.25">
      <c r="A799" s="29"/>
      <c r="B799" s="45" t="s">
        <v>2765</v>
      </c>
      <c r="C799" s="45"/>
      <c r="D799" s="45"/>
      <c r="E799" s="46"/>
      <c r="F799" s="41"/>
      <c r="G799" s="41"/>
      <c r="H799" s="42"/>
    </row>
    <row r="800" spans="1:22" ht="25.5" x14ac:dyDescent="0.25">
      <c r="A800" s="49"/>
      <c r="B800" s="19" t="s">
        <v>201</v>
      </c>
      <c r="C800" s="35" t="s">
        <v>202</v>
      </c>
      <c r="D800" s="35"/>
      <c r="E800" s="46" t="s">
        <v>4</v>
      </c>
      <c r="F800" s="41"/>
      <c r="G800" s="41"/>
      <c r="H800" s="42"/>
    </row>
    <row r="801" spans="2:9" x14ac:dyDescent="0.25">
      <c r="B801" s="90" t="s">
        <v>203</v>
      </c>
      <c r="C801" s="21" t="s">
        <v>2716</v>
      </c>
      <c r="E801" s="60">
        <v>125</v>
      </c>
      <c r="F801" s="41"/>
      <c r="G801" s="41"/>
      <c r="H801" s="42"/>
    </row>
    <row r="802" spans="2:9" x14ac:dyDescent="0.25">
      <c r="B802" s="65" t="s">
        <v>1101</v>
      </c>
      <c r="C802" s="21" t="s">
        <v>2717</v>
      </c>
      <c r="E802" s="60">
        <v>140</v>
      </c>
      <c r="F802" s="41"/>
      <c r="G802" s="41"/>
      <c r="H802" s="42"/>
    </row>
    <row r="803" spans="2:9" x14ac:dyDescent="0.25">
      <c r="B803" s="90" t="s">
        <v>204</v>
      </c>
      <c r="C803" s="21" t="s">
        <v>2718</v>
      </c>
      <c r="E803" s="60">
        <v>115</v>
      </c>
      <c r="F803" s="41"/>
      <c r="G803" s="41"/>
      <c r="H803" s="42"/>
    </row>
    <row r="804" spans="2:9" x14ac:dyDescent="0.25">
      <c r="B804" s="65" t="s">
        <v>1102</v>
      </c>
      <c r="C804" s="21" t="s">
        <v>2719</v>
      </c>
      <c r="E804" s="60">
        <v>165</v>
      </c>
      <c r="F804" s="41"/>
      <c r="G804" s="41"/>
      <c r="H804" s="42"/>
    </row>
    <row r="805" spans="2:9" x14ac:dyDescent="0.25">
      <c r="B805" s="65" t="s">
        <v>1103</v>
      </c>
      <c r="C805" s="21" t="s">
        <v>2720</v>
      </c>
      <c r="E805" s="60">
        <v>165</v>
      </c>
      <c r="F805" s="41"/>
      <c r="G805" s="41"/>
      <c r="H805" s="42"/>
    </row>
    <row r="806" spans="2:9" x14ac:dyDescent="0.25">
      <c r="B806" s="90" t="s">
        <v>205</v>
      </c>
      <c r="C806" s="21" t="s">
        <v>2721</v>
      </c>
      <c r="E806" s="60">
        <v>190</v>
      </c>
      <c r="F806" s="41"/>
      <c r="G806" s="41"/>
      <c r="H806" s="42"/>
    </row>
    <row r="807" spans="2:9" x14ac:dyDescent="0.25">
      <c r="B807" s="65" t="s">
        <v>1104</v>
      </c>
      <c r="C807" s="21" t="s">
        <v>2722</v>
      </c>
      <c r="E807" s="60">
        <v>190</v>
      </c>
      <c r="F807" s="41"/>
      <c r="G807" s="41"/>
      <c r="H807" s="42"/>
    </row>
    <row r="808" spans="2:9" x14ac:dyDescent="0.25">
      <c r="B808" s="65" t="s">
        <v>206</v>
      </c>
      <c r="C808" s="21" t="s">
        <v>2723</v>
      </c>
      <c r="E808" s="60">
        <v>235</v>
      </c>
      <c r="F808" s="41"/>
      <c r="G808" s="41"/>
      <c r="H808" s="42"/>
    </row>
    <row r="809" spans="2:9" x14ac:dyDescent="0.25">
      <c r="B809" s="90" t="s">
        <v>1105</v>
      </c>
      <c r="C809" s="21" t="s">
        <v>2724</v>
      </c>
      <c r="E809" s="60">
        <v>235</v>
      </c>
      <c r="F809" s="41"/>
      <c r="G809" s="41"/>
      <c r="H809" s="42"/>
    </row>
    <row r="810" spans="2:9" x14ac:dyDescent="0.25">
      <c r="B810" s="65" t="s">
        <v>207</v>
      </c>
      <c r="C810" s="21" t="s">
        <v>2725</v>
      </c>
      <c r="E810" s="60">
        <v>160</v>
      </c>
      <c r="F810" s="41"/>
      <c r="G810" s="41"/>
      <c r="H810" s="42"/>
    </row>
    <row r="811" spans="2:9" x14ac:dyDescent="0.25">
      <c r="B811" s="90" t="s">
        <v>1106</v>
      </c>
      <c r="C811" s="21" t="s">
        <v>2726</v>
      </c>
      <c r="E811" s="60">
        <v>160</v>
      </c>
      <c r="F811" s="41"/>
      <c r="G811" s="41"/>
      <c r="H811" s="42"/>
      <c r="I811" s="27"/>
    </row>
    <row r="812" spans="2:9" x14ac:dyDescent="0.25">
      <c r="B812" s="65" t="s">
        <v>208</v>
      </c>
      <c r="C812" s="21" t="s">
        <v>2727</v>
      </c>
      <c r="E812" s="60">
        <v>205</v>
      </c>
      <c r="F812" s="41"/>
      <c r="G812" s="41"/>
      <c r="H812" s="42"/>
      <c r="I812" s="27"/>
    </row>
    <row r="813" spans="2:9" x14ac:dyDescent="0.25">
      <c r="B813" s="90" t="s">
        <v>1107</v>
      </c>
      <c r="C813" s="21" t="s">
        <v>2728</v>
      </c>
      <c r="E813" s="60">
        <v>205</v>
      </c>
      <c r="F813" s="41"/>
      <c r="G813" s="41"/>
      <c r="H813" s="42"/>
      <c r="I813" s="27"/>
    </row>
    <row r="814" spans="2:9" x14ac:dyDescent="0.25">
      <c r="B814" s="65" t="s">
        <v>209</v>
      </c>
      <c r="C814" s="21" t="s">
        <v>2729</v>
      </c>
      <c r="E814" s="60">
        <v>345</v>
      </c>
      <c r="F814" s="41"/>
      <c r="G814" s="41"/>
      <c r="H814" s="42"/>
      <c r="I814" s="27"/>
    </row>
    <row r="815" spans="2:9" x14ac:dyDescent="0.25">
      <c r="B815" s="90" t="s">
        <v>210</v>
      </c>
      <c r="C815" s="21" t="s">
        <v>2730</v>
      </c>
      <c r="E815" s="60">
        <v>395</v>
      </c>
      <c r="F815" s="41"/>
      <c r="G815" s="41"/>
      <c r="H815" s="42"/>
      <c r="I815" s="27"/>
    </row>
    <row r="816" spans="2:9" x14ac:dyDescent="0.25">
      <c r="B816" s="90" t="s">
        <v>1108</v>
      </c>
      <c r="C816" s="21" t="s">
        <v>2731</v>
      </c>
      <c r="E816" s="60">
        <v>395</v>
      </c>
      <c r="F816" s="41"/>
      <c r="G816" s="41"/>
      <c r="H816" s="42"/>
      <c r="I816" s="27"/>
    </row>
    <row r="817" spans="2:9" x14ac:dyDescent="0.25">
      <c r="B817" s="90" t="s">
        <v>211</v>
      </c>
      <c r="C817" s="21" t="s">
        <v>2732</v>
      </c>
      <c r="E817" s="60">
        <v>385</v>
      </c>
      <c r="F817" s="41"/>
      <c r="G817" s="41"/>
      <c r="H817" s="42"/>
      <c r="I817" s="27"/>
    </row>
    <row r="818" spans="2:9" x14ac:dyDescent="0.25">
      <c r="B818" s="65" t="s">
        <v>1109</v>
      </c>
      <c r="C818" s="21" t="s">
        <v>2733</v>
      </c>
      <c r="E818" s="60">
        <v>385</v>
      </c>
      <c r="F818" s="41"/>
      <c r="G818" s="41"/>
      <c r="H818" s="42"/>
      <c r="I818" s="27"/>
    </row>
    <row r="819" spans="2:9" x14ac:dyDescent="0.25">
      <c r="B819" s="90" t="s">
        <v>212</v>
      </c>
      <c r="C819" s="21" t="s">
        <v>2734</v>
      </c>
      <c r="E819" s="60">
        <v>460</v>
      </c>
      <c r="F819" s="41"/>
      <c r="G819" s="41"/>
      <c r="H819" s="42"/>
      <c r="I819" s="27"/>
    </row>
    <row r="820" spans="2:9" x14ac:dyDescent="0.25">
      <c r="B820" s="65" t="s">
        <v>1110</v>
      </c>
      <c r="C820" s="21" t="s">
        <v>2735</v>
      </c>
      <c r="E820" s="60">
        <v>460</v>
      </c>
      <c r="F820" s="41"/>
      <c r="G820" s="41"/>
      <c r="H820" s="42"/>
      <c r="I820" s="27"/>
    </row>
    <row r="821" spans="2:9" x14ac:dyDescent="0.25">
      <c r="B821" s="90" t="s">
        <v>213</v>
      </c>
      <c r="C821" s="21" t="s">
        <v>2736</v>
      </c>
      <c r="E821" s="60">
        <v>445</v>
      </c>
      <c r="F821" s="41"/>
      <c r="G821" s="41"/>
      <c r="H821" s="42"/>
      <c r="I821" s="27"/>
    </row>
    <row r="822" spans="2:9" x14ac:dyDescent="0.25">
      <c r="B822" s="65" t="s">
        <v>3438</v>
      </c>
      <c r="C822" s="21" t="s">
        <v>3439</v>
      </c>
      <c r="E822" s="60">
        <v>445</v>
      </c>
      <c r="F822" s="41"/>
      <c r="G822" s="41"/>
      <c r="H822" s="42"/>
      <c r="I822" s="27"/>
    </row>
    <row r="823" spans="2:9" x14ac:dyDescent="0.25">
      <c r="B823" s="90" t="s">
        <v>214</v>
      </c>
      <c r="C823" s="21" t="s">
        <v>2737</v>
      </c>
      <c r="E823" s="60">
        <v>495</v>
      </c>
      <c r="F823" s="41"/>
      <c r="G823" s="41"/>
      <c r="H823" s="42"/>
      <c r="I823" s="27"/>
    </row>
    <row r="824" spans="2:9" x14ac:dyDescent="0.25">
      <c r="B824" s="90" t="s">
        <v>1111</v>
      </c>
      <c r="C824" s="21" t="s">
        <v>2738</v>
      </c>
      <c r="E824" s="60">
        <v>495</v>
      </c>
      <c r="F824" s="41"/>
      <c r="G824" s="41"/>
      <c r="H824" s="42"/>
      <c r="I824" s="27"/>
    </row>
    <row r="825" spans="2:9" x14ac:dyDescent="0.25">
      <c r="B825" s="65" t="s">
        <v>215</v>
      </c>
      <c r="C825" s="21" t="s">
        <v>2739</v>
      </c>
      <c r="E825" s="60">
        <v>575</v>
      </c>
      <c r="F825" s="41"/>
      <c r="G825" s="41"/>
      <c r="H825" s="42"/>
      <c r="I825" s="27"/>
    </row>
    <row r="826" spans="2:9" x14ac:dyDescent="0.25">
      <c r="B826" s="90" t="s">
        <v>1112</v>
      </c>
      <c r="C826" s="21" t="s">
        <v>2740</v>
      </c>
      <c r="E826" s="60">
        <v>575</v>
      </c>
      <c r="F826" s="41"/>
      <c r="G826" s="41"/>
      <c r="H826" s="42"/>
      <c r="I826" s="27"/>
    </row>
    <row r="827" spans="2:9" x14ac:dyDescent="0.25">
      <c r="B827" s="65" t="s">
        <v>216</v>
      </c>
      <c r="C827" s="21" t="s">
        <v>2741</v>
      </c>
      <c r="E827" s="60">
        <v>450</v>
      </c>
      <c r="F827" s="41"/>
      <c r="G827" s="41"/>
      <c r="H827" s="42"/>
      <c r="I827" s="27"/>
    </row>
    <row r="828" spans="2:9" ht="25.5" x14ac:dyDescent="0.25">
      <c r="B828" s="90" t="s">
        <v>1113</v>
      </c>
      <c r="C828" s="21" t="s">
        <v>2742</v>
      </c>
      <c r="E828" s="60">
        <v>810</v>
      </c>
      <c r="F828" s="41"/>
      <c r="G828" s="41"/>
      <c r="H828" s="42"/>
      <c r="I828" s="27"/>
    </row>
    <row r="829" spans="2:9" x14ac:dyDescent="0.25">
      <c r="B829" s="65" t="s">
        <v>1114</v>
      </c>
      <c r="C829" s="21" t="s">
        <v>2743</v>
      </c>
      <c r="E829" s="60">
        <v>450</v>
      </c>
      <c r="F829" s="41"/>
      <c r="G829" s="41"/>
      <c r="H829" s="42"/>
      <c r="I829" s="27"/>
    </row>
    <row r="830" spans="2:9" x14ac:dyDescent="0.25">
      <c r="B830" s="65" t="s">
        <v>217</v>
      </c>
      <c r="C830" s="21" t="s">
        <v>2744</v>
      </c>
      <c r="E830" s="60">
        <v>470</v>
      </c>
      <c r="F830" s="41"/>
      <c r="G830" s="41"/>
      <c r="H830" s="42"/>
      <c r="I830" s="27"/>
    </row>
    <row r="831" spans="2:9" ht="25.5" x14ac:dyDescent="0.25">
      <c r="B831" s="65" t="s">
        <v>1115</v>
      </c>
      <c r="C831" s="21" t="s">
        <v>2745</v>
      </c>
      <c r="E831" s="60">
        <v>830</v>
      </c>
      <c r="F831" s="41"/>
      <c r="G831" s="41"/>
      <c r="H831" s="42"/>
      <c r="I831" s="27"/>
    </row>
    <row r="832" spans="2:9" x14ac:dyDescent="0.25">
      <c r="B832" s="90" t="s">
        <v>1116</v>
      </c>
      <c r="C832" s="21" t="s">
        <v>2746</v>
      </c>
      <c r="E832" s="60">
        <v>470</v>
      </c>
      <c r="F832" s="41"/>
      <c r="G832" s="41"/>
      <c r="H832" s="42"/>
      <c r="I832" s="27"/>
    </row>
    <row r="833" spans="2:9" x14ac:dyDescent="0.25">
      <c r="B833" s="65" t="s">
        <v>218</v>
      </c>
      <c r="C833" s="21" t="s">
        <v>2747</v>
      </c>
      <c r="E833" s="60">
        <v>470</v>
      </c>
      <c r="F833" s="41"/>
      <c r="G833" s="41"/>
      <c r="H833" s="42"/>
      <c r="I833" s="27"/>
    </row>
    <row r="834" spans="2:9" ht="25.5" x14ac:dyDescent="0.25">
      <c r="B834" s="65" t="s">
        <v>1117</v>
      </c>
      <c r="C834" s="21" t="s">
        <v>2748</v>
      </c>
      <c r="E834" s="60">
        <v>830</v>
      </c>
      <c r="F834" s="41"/>
      <c r="G834" s="41"/>
      <c r="H834" s="42"/>
      <c r="I834" s="27"/>
    </row>
    <row r="835" spans="2:9" x14ac:dyDescent="0.25">
      <c r="B835" s="90" t="s">
        <v>1118</v>
      </c>
      <c r="C835" s="21" t="s">
        <v>2749</v>
      </c>
      <c r="E835" s="60">
        <v>470</v>
      </c>
      <c r="F835" s="41"/>
      <c r="G835" s="41"/>
      <c r="H835" s="42"/>
      <c r="I835" s="27"/>
    </row>
    <row r="836" spans="2:9" x14ac:dyDescent="0.25">
      <c r="B836" s="65" t="s">
        <v>219</v>
      </c>
      <c r="C836" s="21" t="s">
        <v>2750</v>
      </c>
      <c r="E836" s="60">
        <v>520</v>
      </c>
      <c r="F836" s="41"/>
      <c r="G836" s="41"/>
      <c r="H836" s="42"/>
      <c r="I836" s="27"/>
    </row>
    <row r="837" spans="2:9" x14ac:dyDescent="0.25">
      <c r="B837" s="65" t="s">
        <v>1119</v>
      </c>
      <c r="C837" s="21" t="s">
        <v>2751</v>
      </c>
      <c r="E837" s="60">
        <v>520</v>
      </c>
      <c r="F837" s="41"/>
      <c r="G837" s="41"/>
      <c r="H837" s="42"/>
      <c r="I837" s="27"/>
    </row>
    <row r="838" spans="2:9" x14ac:dyDescent="0.25">
      <c r="B838" s="90" t="s">
        <v>220</v>
      </c>
      <c r="C838" s="21" t="s">
        <v>2752</v>
      </c>
      <c r="E838" s="60">
        <v>485</v>
      </c>
      <c r="F838" s="41"/>
      <c r="G838" s="41"/>
      <c r="H838" s="42"/>
      <c r="I838" s="27"/>
    </row>
    <row r="839" spans="2:9" x14ac:dyDescent="0.25">
      <c r="B839" s="65" t="s">
        <v>3440</v>
      </c>
      <c r="C839" s="21" t="s">
        <v>3441</v>
      </c>
      <c r="E839" s="60">
        <v>485</v>
      </c>
      <c r="F839" s="41"/>
      <c r="G839" s="41"/>
      <c r="H839" s="42"/>
      <c r="I839" s="27"/>
    </row>
    <row r="840" spans="2:9" x14ac:dyDescent="0.25">
      <c r="B840" s="90" t="s">
        <v>221</v>
      </c>
      <c r="C840" s="21" t="s">
        <v>2753</v>
      </c>
      <c r="E840" s="60">
        <v>575</v>
      </c>
      <c r="F840" s="41"/>
      <c r="G840" s="41"/>
      <c r="H840" s="42"/>
      <c r="I840" s="27"/>
    </row>
    <row r="841" spans="2:9" x14ac:dyDescent="0.25">
      <c r="B841" s="90" t="s">
        <v>1120</v>
      </c>
      <c r="C841" s="21" t="s">
        <v>2754</v>
      </c>
      <c r="E841" s="60">
        <v>575</v>
      </c>
      <c r="F841" s="41" t="s">
        <v>1639</v>
      </c>
      <c r="G841" s="41"/>
      <c r="H841" s="42"/>
      <c r="I841" s="27"/>
    </row>
    <row r="842" spans="2:9" x14ac:dyDescent="0.25">
      <c r="B842" s="65" t="s">
        <v>222</v>
      </c>
      <c r="C842" s="21" t="s">
        <v>2755</v>
      </c>
      <c r="E842" s="60">
        <v>645</v>
      </c>
      <c r="F842" s="41"/>
      <c r="G842" s="41"/>
      <c r="H842" s="42"/>
      <c r="I842" s="27"/>
    </row>
    <row r="843" spans="2:9" x14ac:dyDescent="0.25">
      <c r="B843" s="90" t="s">
        <v>1121</v>
      </c>
      <c r="C843" s="21" t="s">
        <v>2756</v>
      </c>
      <c r="E843" s="60">
        <v>645</v>
      </c>
      <c r="F843" s="41"/>
      <c r="G843" s="41"/>
      <c r="H843" s="42"/>
      <c r="I843" s="27"/>
    </row>
    <row r="844" spans="2:9" x14ac:dyDescent="0.25">
      <c r="B844" s="65" t="s">
        <v>223</v>
      </c>
      <c r="C844" s="21" t="s">
        <v>2757</v>
      </c>
      <c r="E844" s="60">
        <v>675</v>
      </c>
      <c r="F844" s="41"/>
      <c r="G844" s="41"/>
      <c r="H844" s="42"/>
      <c r="I844" s="27"/>
    </row>
    <row r="845" spans="2:9" x14ac:dyDescent="0.25">
      <c r="B845" s="90" t="s">
        <v>1122</v>
      </c>
      <c r="C845" s="21" t="s">
        <v>2758</v>
      </c>
      <c r="E845" s="60">
        <v>675</v>
      </c>
      <c r="F845" s="41"/>
      <c r="G845" s="41"/>
      <c r="H845" s="42"/>
    </row>
    <row r="846" spans="2:9" x14ac:dyDescent="0.25">
      <c r="B846" s="65" t="s">
        <v>224</v>
      </c>
      <c r="C846" s="21" t="s">
        <v>2759</v>
      </c>
      <c r="E846" s="60">
        <v>635</v>
      </c>
      <c r="F846" s="41"/>
      <c r="G846" s="41"/>
      <c r="H846" s="42"/>
    </row>
    <row r="847" spans="2:9" x14ac:dyDescent="0.25">
      <c r="B847" s="90" t="s">
        <v>3442</v>
      </c>
      <c r="C847" s="21" t="s">
        <v>2758</v>
      </c>
      <c r="E847" s="60">
        <v>635</v>
      </c>
      <c r="F847" s="41"/>
      <c r="G847" s="41"/>
      <c r="H847" s="42"/>
    </row>
    <row r="848" spans="2:9" x14ac:dyDescent="0.25">
      <c r="B848" s="90" t="s">
        <v>225</v>
      </c>
      <c r="C848" s="21" t="s">
        <v>2760</v>
      </c>
      <c r="E848" s="60">
        <v>770</v>
      </c>
      <c r="F848" s="41"/>
      <c r="G848" s="41"/>
      <c r="H848" s="42"/>
    </row>
    <row r="849" spans="1:22" x14ac:dyDescent="0.25">
      <c r="B849" s="39" t="s">
        <v>1123</v>
      </c>
      <c r="C849" s="39" t="s">
        <v>2761</v>
      </c>
      <c r="D849" s="39"/>
      <c r="E849" s="60">
        <v>770</v>
      </c>
      <c r="F849" s="41"/>
      <c r="G849" s="41"/>
      <c r="H849" s="42"/>
    </row>
    <row r="850" spans="1:22" x14ac:dyDescent="0.25">
      <c r="B850" s="39" t="s">
        <v>226</v>
      </c>
      <c r="C850" s="39" t="s">
        <v>2762</v>
      </c>
      <c r="D850" s="39"/>
      <c r="E850" s="60">
        <v>715</v>
      </c>
      <c r="F850" s="41"/>
      <c r="G850" s="41"/>
      <c r="H850" s="42"/>
    </row>
    <row r="851" spans="1:22" x14ac:dyDescent="0.25">
      <c r="B851" s="39" t="s">
        <v>1124</v>
      </c>
      <c r="C851" s="39" t="s">
        <v>2763</v>
      </c>
      <c r="D851" s="39"/>
      <c r="E851" s="60">
        <v>715</v>
      </c>
      <c r="F851" s="41"/>
      <c r="G851" s="41"/>
      <c r="H851" s="42"/>
      <c r="I851" s="27"/>
    </row>
    <row r="852" spans="1:22" x14ac:dyDescent="0.25">
      <c r="B852" s="39"/>
      <c r="C852" s="39"/>
      <c r="D852" s="39"/>
      <c r="E852" s="60"/>
      <c r="F852" s="41"/>
      <c r="G852" s="41"/>
      <c r="H852" s="42"/>
      <c r="I852" s="27"/>
    </row>
    <row r="853" spans="1:22" s="29" customFormat="1" x14ac:dyDescent="0.25">
      <c r="A853" s="28"/>
      <c r="B853" s="45" t="s">
        <v>2768</v>
      </c>
      <c r="C853" s="45"/>
      <c r="D853" s="45"/>
      <c r="E853" s="60"/>
      <c r="F853" s="41"/>
      <c r="G853" s="41"/>
      <c r="H853" s="42"/>
      <c r="I853" s="33"/>
      <c r="J853" s="26"/>
      <c r="K853" s="26"/>
      <c r="L853" s="26"/>
      <c r="M853" s="33"/>
      <c r="N853" s="32"/>
      <c r="O853" s="32"/>
      <c r="P853" s="32"/>
      <c r="Q853" s="33"/>
      <c r="R853" s="33"/>
      <c r="S853" s="33"/>
      <c r="T853" s="33"/>
      <c r="U853" s="33"/>
      <c r="V853" s="33"/>
    </row>
    <row r="854" spans="1:22" ht="25.5" x14ac:dyDescent="0.25">
      <c r="B854" s="19" t="s">
        <v>227</v>
      </c>
      <c r="C854" s="35" t="s">
        <v>228</v>
      </c>
      <c r="D854" s="35"/>
      <c r="E854" s="23" t="s">
        <v>4</v>
      </c>
      <c r="F854" s="41"/>
      <c r="G854" s="41"/>
      <c r="H854" s="42"/>
      <c r="I854" s="27"/>
    </row>
    <row r="855" spans="1:22" x14ac:dyDescent="0.25">
      <c r="B855" s="44" t="s">
        <v>229</v>
      </c>
      <c r="C855" s="21" t="s">
        <v>2769</v>
      </c>
      <c r="E855" s="60">
        <f>[1]Sheet1!D779</f>
        <v>190</v>
      </c>
      <c r="F855" s="41"/>
      <c r="G855" s="41"/>
      <c r="H855" s="42"/>
      <c r="I855" s="27"/>
    </row>
    <row r="856" spans="1:22" x14ac:dyDescent="0.25">
      <c r="B856" s="44" t="s">
        <v>230</v>
      </c>
      <c r="C856" s="21" t="s">
        <v>2770</v>
      </c>
      <c r="E856" s="60">
        <f>[1]Sheet1!D780</f>
        <v>260</v>
      </c>
      <c r="F856" s="41"/>
      <c r="G856" s="41"/>
      <c r="H856" s="42"/>
      <c r="I856" s="27"/>
    </row>
    <row r="857" spans="1:22" x14ac:dyDescent="0.25">
      <c r="A857" s="29"/>
      <c r="B857" s="44" t="s">
        <v>231</v>
      </c>
      <c r="C857" s="21" t="s">
        <v>2771</v>
      </c>
      <c r="E857" s="60">
        <f>[1]Sheet1!D781</f>
        <v>185</v>
      </c>
      <c r="F857" s="41"/>
      <c r="G857" s="41"/>
      <c r="H857" s="42"/>
      <c r="I857" s="27"/>
    </row>
    <row r="858" spans="1:22" x14ac:dyDescent="0.25">
      <c r="B858" s="44" t="s">
        <v>232</v>
      </c>
      <c r="C858" s="21" t="s">
        <v>2772</v>
      </c>
      <c r="E858" s="60">
        <f>[1]Sheet1!D782</f>
        <v>260</v>
      </c>
      <c r="F858" s="41"/>
      <c r="G858" s="41"/>
      <c r="H858" s="42"/>
      <c r="I858" s="27"/>
    </row>
    <row r="859" spans="1:22" x14ac:dyDescent="0.25">
      <c r="B859" s="44" t="s">
        <v>233</v>
      </c>
      <c r="C859" s="21" t="s">
        <v>2773</v>
      </c>
      <c r="E859" s="60">
        <f>[1]Sheet1!D783</f>
        <v>375</v>
      </c>
      <c r="F859" s="41"/>
      <c r="G859" s="41"/>
      <c r="H859" s="42"/>
      <c r="I859" s="27"/>
    </row>
    <row r="860" spans="1:22" x14ac:dyDescent="0.25">
      <c r="B860" s="44" t="s">
        <v>234</v>
      </c>
      <c r="C860" s="21" t="s">
        <v>2774</v>
      </c>
      <c r="E860" s="60">
        <f>[1]Sheet1!D784</f>
        <v>410</v>
      </c>
      <c r="F860" s="41"/>
      <c r="G860" s="41"/>
      <c r="H860" s="42"/>
      <c r="I860" s="27"/>
    </row>
    <row r="861" spans="1:22" x14ac:dyDescent="0.25">
      <c r="B861" s="44" t="s">
        <v>235</v>
      </c>
      <c r="C861" s="21" t="s">
        <v>2775</v>
      </c>
      <c r="E861" s="60">
        <f>[1]Sheet1!D785</f>
        <v>385</v>
      </c>
      <c r="F861" s="41"/>
      <c r="G861" s="41"/>
      <c r="H861" s="42"/>
      <c r="I861" s="27"/>
    </row>
    <row r="862" spans="1:22" x14ac:dyDescent="0.25">
      <c r="B862" s="44" t="s">
        <v>236</v>
      </c>
      <c r="C862" s="21" t="s">
        <v>2776</v>
      </c>
      <c r="E862" s="60">
        <f>[1]Sheet1!D786</f>
        <v>470</v>
      </c>
      <c r="F862" s="41"/>
      <c r="G862" s="41"/>
      <c r="H862" s="42"/>
      <c r="I862" s="27"/>
    </row>
    <row r="863" spans="1:22" x14ac:dyDescent="0.25">
      <c r="B863" s="44" t="s">
        <v>237</v>
      </c>
      <c r="C863" s="21" t="s">
        <v>2777</v>
      </c>
      <c r="E863" s="60">
        <f>[1]Sheet1!D787</f>
        <v>455</v>
      </c>
      <c r="F863" s="41"/>
      <c r="G863" s="41"/>
      <c r="H863" s="42"/>
      <c r="I863" s="27"/>
    </row>
    <row r="864" spans="1:22" x14ac:dyDescent="0.25">
      <c r="B864" s="44" t="s">
        <v>238</v>
      </c>
      <c r="C864" s="21" t="s">
        <v>2778</v>
      </c>
      <c r="E864" s="60">
        <f>[1]Sheet1!D788</f>
        <v>495</v>
      </c>
      <c r="F864" s="41"/>
      <c r="G864" s="41"/>
      <c r="H864" s="42"/>
      <c r="I864" s="27"/>
    </row>
    <row r="865" spans="2:9" x14ac:dyDescent="0.25">
      <c r="B865" s="44" t="s">
        <v>239</v>
      </c>
      <c r="C865" s="21" t="s">
        <v>2779</v>
      </c>
      <c r="E865" s="60">
        <f>[1]Sheet1!D789</f>
        <v>575</v>
      </c>
      <c r="F865" s="41"/>
      <c r="G865" s="41"/>
      <c r="H865" s="42"/>
      <c r="I865" s="27"/>
    </row>
    <row r="866" spans="2:9" x14ac:dyDescent="0.25">
      <c r="B866" s="44" t="s">
        <v>240</v>
      </c>
      <c r="C866" s="21" t="s">
        <v>2780</v>
      </c>
      <c r="E866" s="60">
        <f>[1]Sheet1!D790</f>
        <v>480</v>
      </c>
      <c r="F866" s="41"/>
      <c r="G866" s="41"/>
      <c r="H866" s="42"/>
      <c r="I866" s="27"/>
    </row>
    <row r="867" spans="2:9" x14ac:dyDescent="0.25">
      <c r="B867" s="44" t="s">
        <v>241</v>
      </c>
      <c r="C867" s="21" t="s">
        <v>2781</v>
      </c>
      <c r="E867" s="60">
        <f>[1]Sheet1!D791</f>
        <v>490</v>
      </c>
      <c r="F867" s="41"/>
      <c r="G867" s="41"/>
      <c r="H867" s="42"/>
      <c r="I867" s="27"/>
    </row>
    <row r="868" spans="2:9" x14ac:dyDescent="0.25">
      <c r="B868" s="44" t="s">
        <v>242</v>
      </c>
      <c r="C868" s="21" t="s">
        <v>2782</v>
      </c>
      <c r="E868" s="60">
        <f>[1]Sheet1!D792</f>
        <v>485</v>
      </c>
      <c r="F868" s="41"/>
      <c r="G868" s="41"/>
      <c r="H868" s="42"/>
      <c r="I868" s="27"/>
    </row>
    <row r="869" spans="2:9" x14ac:dyDescent="0.25">
      <c r="B869" s="44" t="s">
        <v>243</v>
      </c>
      <c r="C869" s="21" t="s">
        <v>2783</v>
      </c>
      <c r="E869" s="60">
        <f>[1]Sheet1!D793</f>
        <v>520</v>
      </c>
      <c r="F869" s="41"/>
      <c r="G869" s="41"/>
      <c r="H869" s="42"/>
      <c r="I869" s="27"/>
    </row>
    <row r="870" spans="2:9" x14ac:dyDescent="0.25">
      <c r="B870" s="44" t="s">
        <v>244</v>
      </c>
      <c r="C870" s="21" t="s">
        <v>2784</v>
      </c>
      <c r="E870" s="60">
        <f>[1]Sheet1!D794</f>
        <v>495</v>
      </c>
      <c r="F870" s="41"/>
      <c r="G870" s="41"/>
      <c r="H870" s="42"/>
      <c r="I870" s="27"/>
    </row>
    <row r="871" spans="2:9" x14ac:dyDescent="0.25">
      <c r="B871" s="44" t="s">
        <v>245</v>
      </c>
      <c r="C871" s="21" t="s">
        <v>2785</v>
      </c>
      <c r="E871" s="60">
        <f>[1]Sheet1!D795</f>
        <v>560</v>
      </c>
      <c r="F871" s="41"/>
      <c r="G871" s="41"/>
      <c r="H871" s="42"/>
      <c r="I871" s="27"/>
    </row>
    <row r="872" spans="2:9" x14ac:dyDescent="0.25">
      <c r="B872" s="44" t="s">
        <v>246</v>
      </c>
      <c r="C872" s="21" t="s">
        <v>2786</v>
      </c>
      <c r="E872" s="60">
        <f>[1]Sheet1!D796</f>
        <v>650</v>
      </c>
      <c r="F872" s="41"/>
      <c r="G872" s="41"/>
      <c r="H872" s="42"/>
      <c r="I872" s="27"/>
    </row>
    <row r="873" spans="2:9" x14ac:dyDescent="0.25">
      <c r="B873" s="44" t="s">
        <v>247</v>
      </c>
      <c r="C873" s="21" t="s">
        <v>2787</v>
      </c>
      <c r="E873" s="60">
        <f>[1]Sheet1!D797</f>
        <v>680</v>
      </c>
      <c r="F873" s="41"/>
      <c r="G873" s="41"/>
      <c r="H873" s="42"/>
    </row>
    <row r="874" spans="2:9" x14ac:dyDescent="0.25">
      <c r="B874" s="44" t="s">
        <v>248</v>
      </c>
      <c r="C874" s="21" t="s">
        <v>2788</v>
      </c>
      <c r="E874" s="60">
        <f>[1]Sheet1!D798</f>
        <v>645</v>
      </c>
      <c r="F874" s="41"/>
      <c r="G874" s="41"/>
      <c r="H874" s="42"/>
    </row>
    <row r="875" spans="2:9" x14ac:dyDescent="0.25">
      <c r="B875" s="44" t="s">
        <v>249</v>
      </c>
      <c r="C875" s="21" t="s">
        <v>2789</v>
      </c>
      <c r="E875" s="60">
        <f>[1]Sheet1!D799</f>
        <v>755</v>
      </c>
      <c r="F875" s="41"/>
      <c r="G875" s="41"/>
      <c r="H875" s="42"/>
    </row>
    <row r="876" spans="2:9" x14ac:dyDescent="0.25">
      <c r="B876" s="44" t="s">
        <v>250</v>
      </c>
      <c r="C876" s="21" t="s">
        <v>2790</v>
      </c>
      <c r="E876" s="60">
        <f>[1]Sheet1!D800</f>
        <v>720</v>
      </c>
      <c r="F876" s="41"/>
      <c r="G876" s="41"/>
      <c r="H876" s="42"/>
    </row>
    <row r="877" spans="2:9" x14ac:dyDescent="0.25">
      <c r="F877" s="41"/>
      <c r="G877" s="41"/>
      <c r="H877" s="42"/>
    </row>
    <row r="878" spans="2:9" x14ac:dyDescent="0.25">
      <c r="F878" s="41"/>
      <c r="G878" s="41"/>
      <c r="H878" s="42"/>
    </row>
    <row r="879" spans="2:9" x14ac:dyDescent="0.25">
      <c r="B879" s="45" t="s">
        <v>251</v>
      </c>
      <c r="C879" s="45"/>
      <c r="D879" s="45"/>
      <c r="E879" s="46"/>
      <c r="F879" s="41"/>
      <c r="G879" s="41"/>
      <c r="H879" s="42"/>
    </row>
    <row r="880" spans="2:9" ht="25.5" x14ac:dyDescent="0.25">
      <c r="B880" s="19" t="s">
        <v>2791</v>
      </c>
      <c r="C880" s="35" t="s">
        <v>252</v>
      </c>
      <c r="D880" s="35"/>
      <c r="E880" s="46" t="s">
        <v>4</v>
      </c>
      <c r="F880" s="41"/>
      <c r="G880" s="41"/>
      <c r="H880" s="42"/>
    </row>
    <row r="881" spans="2:8" x14ac:dyDescent="0.25">
      <c r="B881" s="63" t="s">
        <v>1046</v>
      </c>
      <c r="C881" s="21" t="s">
        <v>2792</v>
      </c>
      <c r="E881" s="60">
        <v>90</v>
      </c>
      <c r="F881" s="41"/>
      <c r="G881" s="41"/>
      <c r="H881" s="42"/>
    </row>
    <row r="882" spans="2:8" x14ac:dyDescent="0.25">
      <c r="B882" s="63" t="s">
        <v>1047</v>
      </c>
      <c r="C882" s="21" t="s">
        <v>2793</v>
      </c>
      <c r="E882" s="60">
        <v>90</v>
      </c>
      <c r="F882" s="41"/>
      <c r="G882" s="41"/>
      <c r="H882" s="42"/>
    </row>
    <row r="883" spans="2:8" x14ac:dyDescent="0.25">
      <c r="B883" s="44" t="s">
        <v>253</v>
      </c>
      <c r="C883" s="21" t="s">
        <v>2794</v>
      </c>
      <c r="E883" s="60">
        <v>90</v>
      </c>
      <c r="F883" s="41"/>
      <c r="G883" s="41"/>
      <c r="H883" s="42"/>
    </row>
    <row r="884" spans="2:8" x14ac:dyDescent="0.25">
      <c r="B884" s="63" t="s">
        <v>1048</v>
      </c>
      <c r="C884" s="21" t="s">
        <v>2795</v>
      </c>
      <c r="E884" s="60">
        <v>100</v>
      </c>
      <c r="F884" s="41"/>
      <c r="G884" s="41"/>
      <c r="H884" s="42"/>
    </row>
    <row r="885" spans="2:8" x14ac:dyDescent="0.25">
      <c r="B885" s="63" t="s">
        <v>1049</v>
      </c>
      <c r="C885" s="21" t="s">
        <v>2796</v>
      </c>
      <c r="E885" s="60">
        <v>100</v>
      </c>
      <c r="F885" s="41"/>
      <c r="G885" s="41"/>
      <c r="H885" s="42"/>
    </row>
    <row r="886" spans="2:8" x14ac:dyDescent="0.25">
      <c r="B886" s="44" t="s">
        <v>254</v>
      </c>
      <c r="C886" s="21" t="s">
        <v>2797</v>
      </c>
      <c r="E886" s="60">
        <v>100</v>
      </c>
      <c r="F886" s="41"/>
      <c r="G886" s="41"/>
      <c r="H886" s="42"/>
    </row>
    <row r="887" spans="2:8" x14ac:dyDescent="0.25">
      <c r="B887" s="44" t="s">
        <v>255</v>
      </c>
      <c r="C887" s="21" t="s">
        <v>2798</v>
      </c>
      <c r="E887" s="60">
        <v>100</v>
      </c>
      <c r="F887" s="41"/>
      <c r="G887" s="41"/>
      <c r="H887" s="42"/>
    </row>
    <row r="888" spans="2:8" x14ac:dyDescent="0.25">
      <c r="B888" s="44" t="s">
        <v>256</v>
      </c>
      <c r="C888" s="21" t="s">
        <v>2799</v>
      </c>
      <c r="E888" s="60">
        <v>100</v>
      </c>
      <c r="F888" s="41"/>
      <c r="G888" s="41"/>
      <c r="H888" s="42"/>
    </row>
    <row r="889" spans="2:8" x14ac:dyDescent="0.25">
      <c r="B889" s="63" t="s">
        <v>1052</v>
      </c>
      <c r="C889" s="21" t="s">
        <v>2800</v>
      </c>
      <c r="E889" s="60">
        <v>150</v>
      </c>
      <c r="F889" s="41"/>
      <c r="G889" s="41"/>
      <c r="H889" s="42"/>
    </row>
    <row r="890" spans="2:8" x14ac:dyDescent="0.25">
      <c r="B890" s="63" t="s">
        <v>1053</v>
      </c>
      <c r="C890" s="21" t="s">
        <v>2801</v>
      </c>
      <c r="E890" s="60">
        <v>170</v>
      </c>
      <c r="F890" s="41"/>
      <c r="G890" s="41"/>
      <c r="H890" s="42"/>
    </row>
    <row r="891" spans="2:8" x14ac:dyDescent="0.25">
      <c r="B891" s="63" t="s">
        <v>1054</v>
      </c>
      <c r="C891" s="21" t="s">
        <v>2802</v>
      </c>
      <c r="E891" s="60">
        <v>170</v>
      </c>
      <c r="F891" s="41"/>
      <c r="G891" s="41"/>
      <c r="H891" s="42"/>
    </row>
    <row r="892" spans="2:8" x14ac:dyDescent="0.25">
      <c r="B892" s="44" t="s">
        <v>257</v>
      </c>
      <c r="C892" s="21" t="s">
        <v>2803</v>
      </c>
      <c r="E892" s="60">
        <v>105</v>
      </c>
      <c r="F892" s="41"/>
      <c r="G892" s="41"/>
      <c r="H892" s="42"/>
    </row>
    <row r="893" spans="2:8" x14ac:dyDescent="0.25">
      <c r="B893" s="63" t="s">
        <v>1055</v>
      </c>
      <c r="C893" s="21" t="s">
        <v>2804</v>
      </c>
      <c r="E893" s="60">
        <v>105</v>
      </c>
      <c r="F893" s="41"/>
      <c r="G893" s="41"/>
      <c r="H893" s="42"/>
    </row>
    <row r="894" spans="2:8" x14ac:dyDescent="0.25">
      <c r="B894" s="63" t="s">
        <v>1056</v>
      </c>
      <c r="C894" s="21" t="s">
        <v>2805</v>
      </c>
      <c r="E894" s="60">
        <v>105</v>
      </c>
      <c r="F894" s="41"/>
      <c r="G894" s="41"/>
      <c r="H894" s="42"/>
    </row>
    <row r="895" spans="2:8" x14ac:dyDescent="0.25">
      <c r="B895" s="44" t="s">
        <v>258</v>
      </c>
      <c r="C895" s="21" t="s">
        <v>2806</v>
      </c>
      <c r="E895" s="60">
        <v>130</v>
      </c>
      <c r="F895" s="41"/>
      <c r="G895" s="41"/>
      <c r="H895" s="42"/>
    </row>
    <row r="896" spans="2:8" x14ac:dyDescent="0.25">
      <c r="B896" s="63" t="s">
        <v>1057</v>
      </c>
      <c r="C896" s="21" t="s">
        <v>2807</v>
      </c>
      <c r="E896" s="60">
        <v>115</v>
      </c>
      <c r="F896" s="41"/>
      <c r="G896" s="41"/>
      <c r="H896" s="42"/>
    </row>
    <row r="897" spans="1:22" x14ac:dyDescent="0.25">
      <c r="B897" s="63" t="s">
        <v>1058</v>
      </c>
      <c r="C897" s="21" t="s">
        <v>2808</v>
      </c>
      <c r="E897" s="60">
        <v>115</v>
      </c>
      <c r="F897" s="41"/>
      <c r="G897" s="41"/>
      <c r="H897" s="42"/>
    </row>
    <row r="898" spans="1:22" x14ac:dyDescent="0.25">
      <c r="B898" s="63" t="s">
        <v>1059</v>
      </c>
      <c r="C898" s="21" t="s">
        <v>2809</v>
      </c>
      <c r="E898" s="60">
        <v>115</v>
      </c>
      <c r="F898" s="41"/>
      <c r="G898" s="41"/>
      <c r="H898" s="42"/>
    </row>
    <row r="899" spans="1:22" x14ac:dyDescent="0.25">
      <c r="B899" s="63" t="s">
        <v>1061</v>
      </c>
      <c r="C899" s="21" t="s">
        <v>2810</v>
      </c>
      <c r="E899" s="60">
        <v>110</v>
      </c>
      <c r="F899" s="41"/>
      <c r="G899" s="41"/>
      <c r="H899" s="42"/>
    </row>
    <row r="900" spans="1:22" x14ac:dyDescent="0.25">
      <c r="B900" s="44" t="s">
        <v>2811</v>
      </c>
      <c r="C900" s="21" t="s">
        <v>2812</v>
      </c>
      <c r="E900" s="60">
        <v>180</v>
      </c>
      <c r="F900" s="41"/>
      <c r="G900" s="41"/>
      <c r="H900" s="42"/>
    </row>
    <row r="901" spans="1:22" x14ac:dyDescent="0.25">
      <c r="B901" s="63" t="s">
        <v>259</v>
      </c>
      <c r="C901" s="21" t="s">
        <v>2813</v>
      </c>
      <c r="E901" s="60">
        <v>115</v>
      </c>
      <c r="F901" s="41"/>
      <c r="G901" s="41"/>
      <c r="H901" s="42"/>
    </row>
    <row r="902" spans="1:22" x14ac:dyDescent="0.25">
      <c r="B902" s="44" t="s">
        <v>1062</v>
      </c>
      <c r="C902" s="21" t="s">
        <v>2814</v>
      </c>
      <c r="E902" s="60">
        <v>115</v>
      </c>
      <c r="F902" s="41"/>
      <c r="G902" s="41"/>
      <c r="H902" s="42"/>
    </row>
    <row r="903" spans="1:22" x14ac:dyDescent="0.25">
      <c r="B903" s="63" t="s">
        <v>260</v>
      </c>
      <c r="C903" s="21" t="s">
        <v>2815</v>
      </c>
      <c r="E903" s="60">
        <v>115</v>
      </c>
      <c r="F903" s="41"/>
      <c r="G903" s="41"/>
      <c r="H903" s="42"/>
    </row>
    <row r="904" spans="1:22" x14ac:dyDescent="0.25">
      <c r="B904" s="63" t="s">
        <v>1063</v>
      </c>
      <c r="C904" s="21" t="s">
        <v>2816</v>
      </c>
      <c r="E904" s="60">
        <v>190</v>
      </c>
      <c r="F904" s="41"/>
      <c r="G904" s="41"/>
      <c r="H904" s="42"/>
    </row>
    <row r="905" spans="1:22" x14ac:dyDescent="0.25">
      <c r="B905" s="63" t="s">
        <v>1064</v>
      </c>
      <c r="C905" s="21" t="s">
        <v>2817</v>
      </c>
      <c r="E905" s="60">
        <v>190</v>
      </c>
      <c r="F905" s="41"/>
      <c r="G905" s="41"/>
      <c r="H905" s="42"/>
    </row>
    <row r="906" spans="1:22" s="49" customFormat="1" x14ac:dyDescent="0.25">
      <c r="A906" s="28"/>
      <c r="B906" s="63" t="s">
        <v>1065</v>
      </c>
      <c r="C906" s="21" t="s">
        <v>2818</v>
      </c>
      <c r="D906" s="21"/>
      <c r="E906" s="60">
        <v>190</v>
      </c>
      <c r="F906" s="41"/>
      <c r="G906" s="41"/>
      <c r="H906" s="42"/>
      <c r="I906" s="48"/>
      <c r="J906" s="26"/>
      <c r="K906" s="26"/>
      <c r="L906" s="26"/>
      <c r="M906" s="48"/>
      <c r="N906" s="47"/>
      <c r="O906" s="47"/>
      <c r="P906" s="47"/>
      <c r="Q906" s="48"/>
      <c r="R906" s="48"/>
      <c r="S906" s="48"/>
      <c r="T906" s="48"/>
      <c r="U906" s="48"/>
      <c r="V906" s="48"/>
    </row>
    <row r="907" spans="1:22" s="29" customFormat="1" x14ac:dyDescent="0.25">
      <c r="A907" s="28"/>
      <c r="B907" s="63" t="s">
        <v>1067</v>
      </c>
      <c r="C907" s="21" t="s">
        <v>2819</v>
      </c>
      <c r="D907" s="21"/>
      <c r="E907" s="60">
        <v>95</v>
      </c>
      <c r="F907" s="41"/>
      <c r="G907" s="41"/>
      <c r="H907" s="42"/>
      <c r="I907" s="33"/>
      <c r="J907" s="26"/>
      <c r="K907" s="26"/>
      <c r="L907" s="26"/>
      <c r="M907" s="33"/>
      <c r="N907" s="32"/>
      <c r="O907" s="32"/>
      <c r="P907" s="32"/>
      <c r="Q907" s="33"/>
      <c r="R907" s="33"/>
      <c r="S907" s="33"/>
      <c r="T907" s="33"/>
      <c r="U907" s="33"/>
      <c r="V907" s="33"/>
    </row>
    <row r="908" spans="1:22" x14ac:dyDescent="0.25">
      <c r="B908" s="63" t="s">
        <v>1068</v>
      </c>
      <c r="C908" s="21" t="s">
        <v>2820</v>
      </c>
      <c r="E908" s="60">
        <v>95</v>
      </c>
      <c r="F908" s="41"/>
      <c r="G908" s="41"/>
      <c r="H908" s="42"/>
    </row>
    <row r="909" spans="1:22" x14ac:dyDescent="0.25">
      <c r="B909" s="63" t="s">
        <v>1069</v>
      </c>
      <c r="C909" s="21" t="s">
        <v>2821</v>
      </c>
      <c r="E909" s="60">
        <v>120</v>
      </c>
      <c r="F909" s="41"/>
      <c r="G909" s="41"/>
      <c r="H909" s="42"/>
    </row>
    <row r="910" spans="1:22" x14ac:dyDescent="0.25">
      <c r="A910" s="49"/>
      <c r="B910" s="63" t="s">
        <v>1070</v>
      </c>
      <c r="C910" s="21" t="s">
        <v>2822</v>
      </c>
      <c r="E910" s="60">
        <v>120</v>
      </c>
      <c r="F910" s="41"/>
      <c r="G910" s="41"/>
      <c r="H910" s="42"/>
    </row>
    <row r="911" spans="1:22" x14ac:dyDescent="0.25">
      <c r="A911" s="29"/>
      <c r="B911" s="63" t="s">
        <v>1071</v>
      </c>
      <c r="C911" s="21" t="s">
        <v>2823</v>
      </c>
      <c r="E911" s="60">
        <v>120</v>
      </c>
      <c r="F911" s="41"/>
      <c r="G911" s="41"/>
      <c r="H911" s="42"/>
    </row>
    <row r="912" spans="1:22" x14ac:dyDescent="0.25">
      <c r="B912" s="44" t="s">
        <v>261</v>
      </c>
      <c r="C912" s="21" t="s">
        <v>2824</v>
      </c>
      <c r="E912" s="60">
        <v>110</v>
      </c>
      <c r="F912" s="41"/>
      <c r="G912" s="41"/>
      <c r="H912" s="42"/>
    </row>
    <row r="913" spans="2:8" x14ac:dyDescent="0.25">
      <c r="B913" s="63" t="s">
        <v>1073</v>
      </c>
      <c r="C913" s="21" t="s">
        <v>2825</v>
      </c>
      <c r="E913" s="60">
        <v>110</v>
      </c>
      <c r="F913" s="41"/>
      <c r="G913" s="41"/>
      <c r="H913" s="42"/>
    </row>
    <row r="914" spans="2:8" x14ac:dyDescent="0.25">
      <c r="B914" s="44" t="s">
        <v>262</v>
      </c>
      <c r="C914" s="21" t="s">
        <v>2826</v>
      </c>
      <c r="E914" s="60">
        <v>110</v>
      </c>
      <c r="F914" s="41"/>
      <c r="G914" s="41"/>
      <c r="H914" s="42"/>
    </row>
    <row r="915" spans="2:8" x14ac:dyDescent="0.25">
      <c r="B915" s="63" t="s">
        <v>263</v>
      </c>
      <c r="C915" s="21" t="s">
        <v>2827</v>
      </c>
      <c r="E915" s="60">
        <v>185</v>
      </c>
      <c r="F915" s="41"/>
      <c r="G915" s="41"/>
      <c r="H915" s="42"/>
    </row>
    <row r="916" spans="2:8" x14ac:dyDescent="0.25">
      <c r="B916" s="44" t="s">
        <v>1075</v>
      </c>
      <c r="C916" s="21" t="s">
        <v>2828</v>
      </c>
      <c r="E916" s="60">
        <v>185</v>
      </c>
      <c r="F916" s="41"/>
      <c r="G916" s="41"/>
      <c r="H916" s="42"/>
    </row>
    <row r="917" spans="2:8" x14ac:dyDescent="0.25">
      <c r="B917" s="63" t="s">
        <v>264</v>
      </c>
      <c r="C917" s="21" t="s">
        <v>2829</v>
      </c>
      <c r="E917" s="60">
        <v>185</v>
      </c>
      <c r="F917" s="41"/>
      <c r="G917" s="41"/>
      <c r="H917" s="42"/>
    </row>
    <row r="918" spans="2:8" x14ac:dyDescent="0.25">
      <c r="B918" s="44" t="s">
        <v>265</v>
      </c>
      <c r="C918" s="21" t="s">
        <v>2830</v>
      </c>
      <c r="E918" s="60">
        <v>285</v>
      </c>
      <c r="F918" s="41"/>
      <c r="G918" s="41"/>
      <c r="H918" s="42"/>
    </row>
    <row r="919" spans="2:8" x14ac:dyDescent="0.25">
      <c r="B919" s="44" t="s">
        <v>266</v>
      </c>
      <c r="C919" s="35" t="s">
        <v>2831</v>
      </c>
      <c r="E919" s="60">
        <v>285</v>
      </c>
      <c r="F919" s="41"/>
      <c r="G919" s="41"/>
      <c r="H919" s="42"/>
    </row>
    <row r="920" spans="2:8" x14ac:dyDescent="0.25">
      <c r="B920" s="44" t="s">
        <v>267</v>
      </c>
      <c r="C920" s="35" t="s">
        <v>2832</v>
      </c>
      <c r="E920" s="60">
        <v>285</v>
      </c>
      <c r="F920" s="41"/>
      <c r="G920" s="41"/>
      <c r="H920" s="42"/>
    </row>
    <row r="921" spans="2:8" x14ac:dyDescent="0.25">
      <c r="B921" s="63" t="s">
        <v>1077</v>
      </c>
      <c r="C921" s="35" t="s">
        <v>2833</v>
      </c>
      <c r="E921" s="60">
        <v>285</v>
      </c>
      <c r="F921" s="41"/>
      <c r="G921" s="41"/>
      <c r="H921" s="42"/>
    </row>
    <row r="922" spans="2:8" x14ac:dyDescent="0.25">
      <c r="B922" s="44" t="s">
        <v>268</v>
      </c>
      <c r="C922" s="35" t="s">
        <v>2834</v>
      </c>
      <c r="E922" s="60">
        <v>285</v>
      </c>
      <c r="F922" s="41"/>
      <c r="G922" s="41"/>
      <c r="H922" s="42"/>
    </row>
    <row r="923" spans="2:8" x14ac:dyDescent="0.25">
      <c r="B923" s="63" t="s">
        <v>269</v>
      </c>
      <c r="C923" s="35" t="s">
        <v>2835</v>
      </c>
      <c r="E923" s="60">
        <v>295</v>
      </c>
      <c r="F923" s="41"/>
      <c r="G923" s="41"/>
      <c r="H923" s="42"/>
    </row>
    <row r="924" spans="2:8" x14ac:dyDescent="0.25">
      <c r="B924" s="44" t="s">
        <v>1078</v>
      </c>
      <c r="C924" s="35" t="s">
        <v>2836</v>
      </c>
      <c r="E924" s="60">
        <v>295</v>
      </c>
      <c r="F924" s="41"/>
      <c r="G924" s="41"/>
      <c r="H924" s="42"/>
    </row>
    <row r="925" spans="2:8" x14ac:dyDescent="0.25">
      <c r="B925" s="44" t="s">
        <v>270</v>
      </c>
      <c r="C925" s="21" t="s">
        <v>2837</v>
      </c>
      <c r="E925" s="60">
        <v>340</v>
      </c>
      <c r="F925" s="41"/>
      <c r="G925" s="41"/>
      <c r="H925" s="42"/>
    </row>
    <row r="926" spans="2:8" x14ac:dyDescent="0.25">
      <c r="B926" s="63" t="s">
        <v>1079</v>
      </c>
      <c r="C926" s="21" t="s">
        <v>2838</v>
      </c>
      <c r="E926" s="60">
        <v>340</v>
      </c>
      <c r="F926" s="41"/>
      <c r="G926" s="41"/>
      <c r="H926" s="42"/>
    </row>
    <row r="927" spans="2:8" x14ac:dyDescent="0.25">
      <c r="B927" s="44" t="s">
        <v>271</v>
      </c>
      <c r="C927" s="21" t="s">
        <v>2839</v>
      </c>
      <c r="E927" s="60">
        <v>205</v>
      </c>
      <c r="F927" s="41"/>
      <c r="G927" s="41"/>
      <c r="H927" s="42"/>
    </row>
    <row r="928" spans="2:8" x14ac:dyDescent="0.25">
      <c r="B928" s="63" t="s">
        <v>272</v>
      </c>
      <c r="C928" s="21" t="s">
        <v>2840</v>
      </c>
      <c r="E928" s="60">
        <v>350</v>
      </c>
      <c r="F928" s="41"/>
      <c r="G928" s="41"/>
      <c r="H928" s="42"/>
    </row>
    <row r="929" spans="1:22" x14ac:dyDescent="0.25">
      <c r="B929" s="44" t="s">
        <v>273</v>
      </c>
      <c r="C929" s="21" t="s">
        <v>2841</v>
      </c>
      <c r="E929" s="60">
        <v>410</v>
      </c>
      <c r="F929" s="41"/>
      <c r="G929" s="41"/>
      <c r="H929" s="42"/>
    </row>
    <row r="930" spans="1:22" x14ac:dyDescent="0.25">
      <c r="B930" s="44" t="s">
        <v>3443</v>
      </c>
      <c r="C930" s="21" t="s">
        <v>3444</v>
      </c>
      <c r="E930" s="60">
        <v>410</v>
      </c>
      <c r="F930" s="41"/>
      <c r="G930" s="41"/>
      <c r="H930" s="42"/>
    </row>
    <row r="931" spans="1:22" x14ac:dyDescent="0.25">
      <c r="B931" s="44" t="s">
        <v>274</v>
      </c>
      <c r="C931" s="21" t="s">
        <v>2842</v>
      </c>
      <c r="E931" s="60">
        <v>595</v>
      </c>
      <c r="F931" s="41"/>
      <c r="G931" s="41"/>
      <c r="H931" s="42"/>
    </row>
    <row r="932" spans="1:22" x14ac:dyDescent="0.25">
      <c r="B932" s="44" t="s">
        <v>275</v>
      </c>
      <c r="C932" s="21" t="s">
        <v>2843</v>
      </c>
      <c r="E932" s="60">
        <v>595</v>
      </c>
      <c r="F932" s="41"/>
      <c r="G932" s="41"/>
      <c r="H932" s="42"/>
    </row>
    <row r="933" spans="1:22" x14ac:dyDescent="0.25">
      <c r="B933" s="44" t="s">
        <v>276</v>
      </c>
      <c r="C933" s="21" t="s">
        <v>2844</v>
      </c>
      <c r="E933" s="60">
        <v>470</v>
      </c>
      <c r="F933" s="41"/>
      <c r="G933" s="41"/>
      <c r="H933" s="42"/>
    </row>
    <row r="934" spans="1:22" x14ac:dyDescent="0.25">
      <c r="B934" s="44" t="s">
        <v>1080</v>
      </c>
      <c r="C934" s="21" t="s">
        <v>2845</v>
      </c>
      <c r="E934" s="60">
        <v>470</v>
      </c>
      <c r="F934" s="41"/>
      <c r="G934" s="41"/>
      <c r="H934" s="42"/>
    </row>
    <row r="935" spans="1:22" x14ac:dyDescent="0.25">
      <c r="B935" s="63" t="s">
        <v>277</v>
      </c>
      <c r="C935" s="21" t="s">
        <v>2846</v>
      </c>
      <c r="E935" s="60">
        <v>470</v>
      </c>
      <c r="F935" s="41"/>
      <c r="G935" s="41"/>
      <c r="H935" s="42"/>
    </row>
    <row r="936" spans="1:22" x14ac:dyDescent="0.25">
      <c r="B936" s="44" t="s">
        <v>278</v>
      </c>
      <c r="C936" s="21" t="s">
        <v>2847</v>
      </c>
      <c r="E936" s="60">
        <v>615</v>
      </c>
      <c r="F936" s="41"/>
      <c r="G936" s="41"/>
      <c r="H936" s="42"/>
    </row>
    <row r="937" spans="1:22" ht="25.5" x14ac:dyDescent="0.25">
      <c r="B937" s="44" t="s">
        <v>1082</v>
      </c>
      <c r="C937" s="21" t="s">
        <v>2848</v>
      </c>
      <c r="E937" s="60">
        <v>320</v>
      </c>
      <c r="F937" s="41"/>
      <c r="G937" s="41"/>
      <c r="H937" s="42"/>
    </row>
    <row r="938" spans="1:22" x14ac:dyDescent="0.25">
      <c r="B938" s="63" t="s">
        <v>1083</v>
      </c>
      <c r="C938" s="21" t="s">
        <v>2849</v>
      </c>
      <c r="E938" s="60">
        <v>320</v>
      </c>
      <c r="F938" s="41"/>
      <c r="G938" s="41"/>
      <c r="H938" s="42"/>
    </row>
    <row r="939" spans="1:22" s="49" customFormat="1" x14ac:dyDescent="0.25">
      <c r="A939" s="28"/>
      <c r="B939" s="63" t="s">
        <v>1084</v>
      </c>
      <c r="C939" s="21" t="s">
        <v>2850</v>
      </c>
      <c r="D939" s="21"/>
      <c r="E939" s="60">
        <v>320</v>
      </c>
      <c r="F939" s="41"/>
      <c r="G939" s="41"/>
      <c r="H939" s="42"/>
      <c r="I939" s="48"/>
      <c r="J939" s="26"/>
      <c r="K939" s="26"/>
      <c r="L939" s="26"/>
      <c r="M939" s="48"/>
      <c r="N939" s="47"/>
      <c r="O939" s="47"/>
      <c r="P939" s="47"/>
      <c r="Q939" s="48"/>
      <c r="R939" s="48"/>
      <c r="S939" s="48"/>
      <c r="T939" s="48"/>
      <c r="U939" s="48"/>
      <c r="V939" s="48"/>
    </row>
    <row r="940" spans="1:22" s="29" customFormat="1" x14ac:dyDescent="0.25">
      <c r="A940" s="28"/>
      <c r="B940" s="63" t="s">
        <v>1085</v>
      </c>
      <c r="C940" s="21" t="s">
        <v>2851</v>
      </c>
      <c r="D940" s="21"/>
      <c r="E940" s="60">
        <v>370</v>
      </c>
      <c r="F940" s="41"/>
      <c r="G940" s="41"/>
      <c r="H940" s="42"/>
      <c r="I940" s="33"/>
      <c r="J940" s="26"/>
      <c r="K940" s="26"/>
      <c r="L940" s="26"/>
      <c r="M940" s="33"/>
      <c r="N940" s="32"/>
      <c r="O940" s="32"/>
      <c r="P940" s="32"/>
      <c r="Q940" s="33"/>
      <c r="R940" s="33"/>
      <c r="S940" s="33"/>
      <c r="T940" s="33"/>
      <c r="U940" s="33"/>
      <c r="V940" s="33"/>
    </row>
    <row r="941" spans="1:22" x14ac:dyDescent="0.25">
      <c r="B941" s="63" t="s">
        <v>1086</v>
      </c>
      <c r="C941" s="21" t="s">
        <v>2852</v>
      </c>
      <c r="E941" s="60">
        <v>580</v>
      </c>
      <c r="F941" s="41"/>
      <c r="G941" s="41"/>
      <c r="H941" s="42"/>
    </row>
    <row r="942" spans="1:22" x14ac:dyDescent="0.25">
      <c r="B942" s="63" t="s">
        <v>1088</v>
      </c>
      <c r="C942" s="21" t="s">
        <v>2853</v>
      </c>
      <c r="E942" s="60">
        <v>435</v>
      </c>
      <c r="F942" s="41"/>
      <c r="G942" s="41"/>
      <c r="H942" s="42"/>
    </row>
    <row r="943" spans="1:22" x14ac:dyDescent="0.25">
      <c r="A943" s="49"/>
      <c r="B943" s="63" t="s">
        <v>279</v>
      </c>
      <c r="C943" s="21" t="s">
        <v>2854</v>
      </c>
      <c r="E943" s="60">
        <v>370</v>
      </c>
      <c r="F943" s="41"/>
      <c r="G943" s="41"/>
      <c r="H943" s="42"/>
    </row>
    <row r="944" spans="1:22" ht="25.5" x14ac:dyDescent="0.25">
      <c r="A944" s="29"/>
      <c r="B944" s="44" t="s">
        <v>280</v>
      </c>
      <c r="C944" s="35" t="s">
        <v>2855</v>
      </c>
      <c r="E944" s="60">
        <v>730</v>
      </c>
      <c r="F944" s="41"/>
      <c r="G944" s="41"/>
      <c r="H944" s="42"/>
    </row>
    <row r="945" spans="1:22" x14ac:dyDescent="0.25">
      <c r="B945" s="44" t="s">
        <v>1089</v>
      </c>
      <c r="C945" s="21" t="s">
        <v>2856</v>
      </c>
      <c r="E945" s="60">
        <v>370</v>
      </c>
      <c r="F945" s="41"/>
      <c r="G945" s="41"/>
      <c r="H945" s="42"/>
    </row>
    <row r="946" spans="1:22" x14ac:dyDescent="0.25">
      <c r="B946" s="63" t="s">
        <v>281</v>
      </c>
      <c r="C946" s="21" t="s">
        <v>2857</v>
      </c>
      <c r="E946" s="60">
        <v>370</v>
      </c>
      <c r="F946" s="41"/>
      <c r="G946" s="41"/>
      <c r="H946" s="42"/>
    </row>
    <row r="947" spans="1:22" x14ac:dyDescent="0.25">
      <c r="B947" s="44" t="s">
        <v>282</v>
      </c>
      <c r="C947" s="35" t="s">
        <v>2858</v>
      </c>
      <c r="E947" s="60">
        <v>360</v>
      </c>
      <c r="F947" s="41"/>
      <c r="G947" s="41"/>
      <c r="H947" s="42"/>
    </row>
    <row r="948" spans="1:22" ht="25.5" x14ac:dyDescent="0.25">
      <c r="B948" s="63" t="s">
        <v>283</v>
      </c>
      <c r="C948" s="35" t="s">
        <v>2859</v>
      </c>
      <c r="E948" s="60">
        <v>720</v>
      </c>
      <c r="F948" s="41"/>
      <c r="G948" s="41"/>
      <c r="H948" s="42"/>
    </row>
    <row r="949" spans="1:22" x14ac:dyDescent="0.25">
      <c r="B949" s="44" t="s">
        <v>1090</v>
      </c>
      <c r="C949" s="35" t="s">
        <v>2860</v>
      </c>
      <c r="E949" s="60">
        <v>360</v>
      </c>
      <c r="F949" s="41"/>
      <c r="G949" s="41"/>
      <c r="H949" s="42"/>
    </row>
    <row r="950" spans="1:22" x14ac:dyDescent="0.25">
      <c r="B950" s="44" t="s">
        <v>284</v>
      </c>
      <c r="C950" s="21" t="s">
        <v>2861</v>
      </c>
      <c r="E950" s="60">
        <v>360</v>
      </c>
      <c r="F950" s="41"/>
      <c r="G950" s="41"/>
      <c r="H950" s="42"/>
    </row>
    <row r="951" spans="1:22" x14ac:dyDescent="0.25">
      <c r="B951" s="63" t="s">
        <v>285</v>
      </c>
      <c r="C951" s="21" t="s">
        <v>2862</v>
      </c>
      <c r="E951" s="60">
        <v>395</v>
      </c>
      <c r="F951" s="41"/>
      <c r="G951" s="41"/>
      <c r="H951" s="42"/>
    </row>
    <row r="952" spans="1:22" ht="25.5" x14ac:dyDescent="0.25">
      <c r="B952" s="44" t="s">
        <v>286</v>
      </c>
      <c r="C952" s="35" t="s">
        <v>2863</v>
      </c>
      <c r="E952" s="60">
        <v>755</v>
      </c>
      <c r="F952" s="41"/>
      <c r="G952" s="41"/>
      <c r="H952" s="42"/>
    </row>
    <row r="953" spans="1:22" x14ac:dyDescent="0.25">
      <c r="B953" s="44" t="s">
        <v>1091</v>
      </c>
      <c r="C953" s="21" t="s">
        <v>2864</v>
      </c>
      <c r="E953" s="60">
        <v>395</v>
      </c>
      <c r="F953" s="41"/>
      <c r="G953" s="41"/>
      <c r="H953" s="42"/>
    </row>
    <row r="954" spans="1:22" s="56" customFormat="1" x14ac:dyDescent="0.25">
      <c r="A954" s="28"/>
      <c r="B954" s="44" t="s">
        <v>287</v>
      </c>
      <c r="C954" s="21" t="s">
        <v>2865</v>
      </c>
      <c r="D954" s="21"/>
      <c r="E954" s="60">
        <v>425</v>
      </c>
      <c r="F954" s="41"/>
      <c r="G954" s="41"/>
      <c r="H954" s="42"/>
      <c r="I954" s="55"/>
      <c r="J954" s="26"/>
      <c r="K954" s="26"/>
      <c r="L954" s="26"/>
      <c r="M954" s="55"/>
      <c r="N954" s="54"/>
      <c r="O954" s="54"/>
      <c r="P954" s="54"/>
      <c r="Q954" s="55"/>
      <c r="R954" s="55"/>
      <c r="S954" s="55"/>
      <c r="T954" s="55"/>
      <c r="U954" s="55"/>
      <c r="V954" s="55"/>
    </row>
    <row r="955" spans="1:22" s="49" customFormat="1" x14ac:dyDescent="0.25">
      <c r="A955" s="28"/>
      <c r="B955" s="63" t="s">
        <v>288</v>
      </c>
      <c r="C955" s="21" t="s">
        <v>2866</v>
      </c>
      <c r="D955" s="21"/>
      <c r="E955" s="60">
        <v>485</v>
      </c>
      <c r="F955" s="41"/>
      <c r="G955" s="41"/>
      <c r="H955" s="42"/>
      <c r="I955" s="48"/>
      <c r="J955" s="26"/>
      <c r="K955" s="26"/>
      <c r="L955" s="26"/>
      <c r="M955" s="48"/>
      <c r="N955" s="47"/>
      <c r="O955" s="47"/>
      <c r="P955" s="47"/>
      <c r="Q955" s="48"/>
      <c r="R955" s="48"/>
      <c r="S955" s="48"/>
      <c r="T955" s="48"/>
      <c r="U955" s="48"/>
      <c r="V955" s="48"/>
    </row>
    <row r="956" spans="1:22" s="29" customFormat="1" x14ac:dyDescent="0.25">
      <c r="A956" s="28"/>
      <c r="B956" s="44" t="s">
        <v>1092</v>
      </c>
      <c r="C956" s="21" t="s">
        <v>2867</v>
      </c>
      <c r="D956" s="21"/>
      <c r="E956" s="60">
        <v>425</v>
      </c>
      <c r="F956" s="41"/>
      <c r="G956" s="41"/>
      <c r="H956" s="42"/>
      <c r="I956" s="33"/>
      <c r="J956" s="26"/>
      <c r="K956" s="26"/>
      <c r="L956" s="26"/>
      <c r="M956" s="33"/>
      <c r="N956" s="32"/>
      <c r="O956" s="32"/>
      <c r="P956" s="32"/>
      <c r="Q956" s="33"/>
      <c r="R956" s="33"/>
      <c r="S956" s="33"/>
      <c r="T956" s="33"/>
      <c r="U956" s="33"/>
      <c r="V956" s="33"/>
    </row>
    <row r="957" spans="1:22" x14ac:dyDescent="0.25">
      <c r="B957" s="44" t="s">
        <v>289</v>
      </c>
      <c r="C957" s="21" t="s">
        <v>2868</v>
      </c>
      <c r="E957" s="60">
        <v>425</v>
      </c>
      <c r="F957" s="41"/>
      <c r="G957" s="41"/>
      <c r="H957" s="42"/>
    </row>
    <row r="958" spans="1:22" x14ac:dyDescent="0.25">
      <c r="A958" s="56"/>
      <c r="B958" s="63" t="s">
        <v>290</v>
      </c>
      <c r="C958" s="21" t="s">
        <v>2869</v>
      </c>
      <c r="E958" s="60">
        <v>620</v>
      </c>
      <c r="F958" s="41"/>
      <c r="G958" s="41"/>
      <c r="H958" s="42"/>
    </row>
    <row r="959" spans="1:22" x14ac:dyDescent="0.25">
      <c r="A959" s="49"/>
      <c r="B959" s="44" t="s">
        <v>1093</v>
      </c>
      <c r="C959" s="21" t="s">
        <v>2870</v>
      </c>
      <c r="E959" s="60">
        <v>785</v>
      </c>
      <c r="F959" s="41"/>
      <c r="G959" s="41"/>
      <c r="H959" s="42"/>
    </row>
    <row r="960" spans="1:22" x14ac:dyDescent="0.25">
      <c r="A960" s="29"/>
      <c r="B960" s="44" t="s">
        <v>1094</v>
      </c>
      <c r="C960" s="21" t="s">
        <v>2871</v>
      </c>
      <c r="E960" s="60">
        <v>495</v>
      </c>
      <c r="F960" s="41"/>
      <c r="G960" s="41"/>
      <c r="H960" s="42"/>
    </row>
    <row r="961" spans="1:22" x14ac:dyDescent="0.25">
      <c r="B961" s="63" t="s">
        <v>291</v>
      </c>
      <c r="C961" s="21" t="s">
        <v>2872</v>
      </c>
      <c r="E961" s="60">
        <v>430</v>
      </c>
      <c r="F961" s="41"/>
      <c r="G961" s="41"/>
      <c r="H961" s="42"/>
    </row>
    <row r="962" spans="1:22" x14ac:dyDescent="0.25">
      <c r="B962" s="63" t="s">
        <v>292</v>
      </c>
      <c r="C962" s="21" t="s">
        <v>2873</v>
      </c>
      <c r="E962" s="60">
        <v>790</v>
      </c>
      <c r="F962" s="41"/>
      <c r="G962" s="41"/>
      <c r="H962" s="42"/>
    </row>
    <row r="963" spans="1:22" x14ac:dyDescent="0.25">
      <c r="B963" s="44" t="s">
        <v>3445</v>
      </c>
      <c r="C963" s="21" t="s">
        <v>3446</v>
      </c>
      <c r="E963" s="60">
        <v>440</v>
      </c>
      <c r="F963" s="41"/>
      <c r="G963" s="41"/>
      <c r="H963" s="42"/>
    </row>
    <row r="964" spans="1:22" x14ac:dyDescent="0.25">
      <c r="B964" s="44" t="s">
        <v>3447</v>
      </c>
      <c r="C964" s="21" t="s">
        <v>3448</v>
      </c>
      <c r="E964" s="60">
        <v>800</v>
      </c>
      <c r="F964" s="41"/>
      <c r="G964" s="41"/>
      <c r="H964" s="42"/>
    </row>
    <row r="965" spans="1:22" x14ac:dyDescent="0.25">
      <c r="B965" s="44" t="s">
        <v>293</v>
      </c>
      <c r="C965" s="21" t="s">
        <v>2874</v>
      </c>
      <c r="E965" s="60">
        <v>440</v>
      </c>
      <c r="F965" s="41"/>
      <c r="G965" s="41"/>
      <c r="H965" s="42"/>
    </row>
    <row r="966" spans="1:22" x14ac:dyDescent="0.25">
      <c r="B966" s="44" t="s">
        <v>294</v>
      </c>
      <c r="C966" s="21" t="s">
        <v>2875</v>
      </c>
      <c r="E966" s="60">
        <v>440</v>
      </c>
      <c r="F966" s="41"/>
      <c r="G966" s="41"/>
      <c r="H966" s="42"/>
    </row>
    <row r="967" spans="1:22" x14ac:dyDescent="0.25">
      <c r="B967" s="63" t="s">
        <v>1096</v>
      </c>
      <c r="C967" s="21" t="s">
        <v>2876</v>
      </c>
      <c r="E967" s="60">
        <v>635</v>
      </c>
      <c r="F967" s="41"/>
      <c r="G967" s="41"/>
      <c r="H967" s="42"/>
    </row>
    <row r="968" spans="1:22" x14ac:dyDescent="0.25">
      <c r="B968" s="44" t="s">
        <v>295</v>
      </c>
      <c r="C968" s="21" t="s">
        <v>2877</v>
      </c>
      <c r="E968" s="60">
        <v>565</v>
      </c>
      <c r="F968" s="41"/>
      <c r="G968" s="41"/>
      <c r="H968" s="42"/>
    </row>
    <row r="969" spans="1:22" x14ac:dyDescent="0.25">
      <c r="B969" s="44" t="s">
        <v>296</v>
      </c>
      <c r="C969" s="21" t="s">
        <v>2878</v>
      </c>
      <c r="E969" s="60">
        <v>635</v>
      </c>
      <c r="F969" s="41"/>
      <c r="G969" s="41"/>
      <c r="H969" s="42"/>
    </row>
    <row r="970" spans="1:22" x14ac:dyDescent="0.25">
      <c r="B970" s="44" t="s">
        <v>297</v>
      </c>
      <c r="C970" s="21" t="s">
        <v>2879</v>
      </c>
      <c r="E970" s="60">
        <v>565</v>
      </c>
      <c r="F970" s="41"/>
      <c r="G970" s="41"/>
      <c r="H970" s="42"/>
    </row>
    <row r="971" spans="1:22" x14ac:dyDescent="0.25">
      <c r="B971" s="44" t="s">
        <v>298</v>
      </c>
      <c r="C971" s="21" t="s">
        <v>2880</v>
      </c>
      <c r="E971" s="60">
        <v>925</v>
      </c>
      <c r="F971" s="41"/>
      <c r="G971" s="41"/>
      <c r="H971" s="42"/>
    </row>
    <row r="972" spans="1:22" s="49" customFormat="1" x14ac:dyDescent="0.25">
      <c r="A972" s="28"/>
      <c r="B972" s="44" t="s">
        <v>1230</v>
      </c>
      <c r="C972" s="21" t="s">
        <v>2881</v>
      </c>
      <c r="D972" s="21"/>
      <c r="E972" s="60">
        <v>565</v>
      </c>
      <c r="F972" s="41"/>
      <c r="G972" s="41"/>
      <c r="H972" s="42"/>
      <c r="I972" s="48"/>
      <c r="J972" s="26"/>
      <c r="K972" s="26"/>
      <c r="L972" s="26"/>
      <c r="M972" s="48"/>
      <c r="N972" s="47"/>
      <c r="O972" s="47"/>
      <c r="P972" s="47"/>
      <c r="Q972" s="48"/>
      <c r="R972" s="48"/>
      <c r="S972" s="48"/>
      <c r="T972" s="48"/>
      <c r="U972" s="48"/>
      <c r="V972" s="48"/>
    </row>
    <row r="973" spans="1:22" s="29" customFormat="1" x14ac:dyDescent="0.25">
      <c r="A973" s="28"/>
      <c r="B973" s="44" t="s">
        <v>299</v>
      </c>
      <c r="C973" s="21" t="s">
        <v>2882</v>
      </c>
      <c r="D973" s="21"/>
      <c r="E973" s="60">
        <v>565</v>
      </c>
      <c r="F973" s="41"/>
      <c r="G973" s="41"/>
      <c r="H973" s="42"/>
      <c r="I973" s="33"/>
      <c r="J973" s="26"/>
      <c r="K973" s="26"/>
      <c r="L973" s="26"/>
      <c r="M973" s="33"/>
      <c r="N973" s="32"/>
      <c r="O973" s="32"/>
      <c r="P973" s="32"/>
      <c r="Q973" s="33"/>
      <c r="R973" s="33"/>
      <c r="S973" s="33"/>
      <c r="T973" s="33"/>
      <c r="U973" s="33"/>
      <c r="V973" s="33"/>
    </row>
    <row r="974" spans="1:22" x14ac:dyDescent="0.25">
      <c r="B974" s="44" t="s">
        <v>300</v>
      </c>
      <c r="C974" s="21" t="s">
        <v>2883</v>
      </c>
      <c r="E974" s="60">
        <v>755</v>
      </c>
      <c r="F974" s="41"/>
      <c r="G974" s="41"/>
      <c r="H974" s="42"/>
    </row>
    <row r="975" spans="1:22" x14ac:dyDescent="0.25">
      <c r="B975" s="44" t="s">
        <v>301</v>
      </c>
      <c r="C975" s="21" t="s">
        <v>2884</v>
      </c>
      <c r="E975" s="60">
        <v>620</v>
      </c>
      <c r="F975" s="41"/>
      <c r="G975" s="41"/>
      <c r="H975" s="42"/>
    </row>
    <row r="976" spans="1:22" x14ac:dyDescent="0.25">
      <c r="A976" s="49"/>
      <c r="B976" s="63" t="s">
        <v>1097</v>
      </c>
      <c r="C976" s="21" t="s">
        <v>2885</v>
      </c>
      <c r="E976" s="60">
        <v>620</v>
      </c>
      <c r="F976" s="41"/>
      <c r="G976" s="41"/>
      <c r="H976" s="42"/>
    </row>
    <row r="977" spans="1:22" x14ac:dyDescent="0.25">
      <c r="A977" s="29"/>
      <c r="B977" s="44" t="s">
        <v>302</v>
      </c>
      <c r="C977" s="21" t="s">
        <v>2886</v>
      </c>
      <c r="E977" s="60">
        <v>620</v>
      </c>
      <c r="F977" s="41"/>
      <c r="G977" s="41"/>
      <c r="H977" s="42"/>
    </row>
    <row r="978" spans="1:22" x14ac:dyDescent="0.25">
      <c r="B978" s="44" t="s">
        <v>303</v>
      </c>
      <c r="C978" s="21" t="s">
        <v>2887</v>
      </c>
      <c r="E978" s="60">
        <v>580</v>
      </c>
      <c r="F978" s="41"/>
      <c r="G978" s="41"/>
      <c r="H978" s="42"/>
    </row>
    <row r="979" spans="1:22" x14ac:dyDescent="0.25">
      <c r="B979" s="44" t="s">
        <v>304</v>
      </c>
      <c r="C979" s="21" t="s">
        <v>2888</v>
      </c>
      <c r="E979" s="60">
        <v>640</v>
      </c>
      <c r="F979" s="41"/>
      <c r="G979" s="41"/>
      <c r="H979" s="42"/>
    </row>
    <row r="980" spans="1:22" x14ac:dyDescent="0.25">
      <c r="B980" s="63" t="s">
        <v>1098</v>
      </c>
      <c r="C980" s="21" t="s">
        <v>2889</v>
      </c>
      <c r="E980" s="60">
        <v>640</v>
      </c>
      <c r="F980" s="41"/>
      <c r="G980" s="41"/>
      <c r="H980" s="42"/>
    </row>
    <row r="981" spans="1:22" x14ac:dyDescent="0.25">
      <c r="B981" s="44" t="s">
        <v>305</v>
      </c>
      <c r="C981" s="21" t="s">
        <v>2890</v>
      </c>
      <c r="E981" s="60">
        <v>640</v>
      </c>
      <c r="F981" s="41"/>
      <c r="G981" s="41"/>
      <c r="H981" s="42"/>
    </row>
    <row r="982" spans="1:22" x14ac:dyDescent="0.25">
      <c r="B982" s="44" t="s">
        <v>306</v>
      </c>
      <c r="C982" s="21" t="s">
        <v>2891</v>
      </c>
      <c r="E982" s="60">
        <v>545</v>
      </c>
      <c r="F982" s="41"/>
      <c r="G982" s="41"/>
      <c r="H982" s="42"/>
    </row>
    <row r="983" spans="1:22" x14ac:dyDescent="0.25">
      <c r="B983" s="44" t="s">
        <v>1100</v>
      </c>
      <c r="C983" s="21" t="s">
        <v>2892</v>
      </c>
      <c r="E983" s="60">
        <v>545</v>
      </c>
      <c r="F983" s="41"/>
      <c r="G983" s="41"/>
      <c r="H983" s="42"/>
    </row>
    <row r="984" spans="1:22" x14ac:dyDescent="0.25">
      <c r="B984" s="44" t="s">
        <v>307</v>
      </c>
      <c r="C984" s="21" t="s">
        <v>2893</v>
      </c>
      <c r="E984" s="60">
        <v>545</v>
      </c>
      <c r="F984" s="41"/>
      <c r="G984" s="41"/>
      <c r="H984" s="42"/>
    </row>
    <row r="985" spans="1:22" x14ac:dyDescent="0.25">
      <c r="B985" s="44" t="s">
        <v>308</v>
      </c>
      <c r="C985" s="21" t="s">
        <v>2894</v>
      </c>
      <c r="E985" s="60">
        <v>820</v>
      </c>
      <c r="F985" s="41"/>
      <c r="G985" s="41"/>
      <c r="H985" s="42"/>
    </row>
    <row r="986" spans="1:22" x14ac:dyDescent="0.25">
      <c r="B986" s="63"/>
      <c r="E986" s="60"/>
      <c r="F986" s="41"/>
      <c r="G986" s="41"/>
      <c r="H986" s="42"/>
    </row>
    <row r="987" spans="1:22" x14ac:dyDescent="0.25">
      <c r="B987" s="63" t="s">
        <v>1344</v>
      </c>
      <c r="C987" s="21" t="s">
        <v>869</v>
      </c>
      <c r="D987" s="51"/>
      <c r="E987" s="60">
        <v>40</v>
      </c>
      <c r="F987" s="41"/>
      <c r="G987" s="41"/>
      <c r="H987" s="42"/>
    </row>
    <row r="988" spans="1:22" x14ac:dyDescent="0.25">
      <c r="B988" s="63"/>
      <c r="C988" s="64"/>
      <c r="D988" s="64"/>
      <c r="E988" s="60"/>
      <c r="F988" s="41"/>
      <c r="G988" s="41"/>
      <c r="H988" s="42"/>
    </row>
    <row r="989" spans="1:22" x14ac:dyDescent="0.25">
      <c r="B989" s="63" t="s">
        <v>434</v>
      </c>
      <c r="C989" s="21" t="s">
        <v>435</v>
      </c>
      <c r="E989" s="60">
        <f>[1]Sheet1!D910</f>
        <v>65</v>
      </c>
      <c r="F989" s="41"/>
      <c r="G989" s="41"/>
      <c r="H989" s="42"/>
    </row>
    <row r="990" spans="1:22" s="29" customFormat="1" x14ac:dyDescent="0.25">
      <c r="A990" s="28"/>
      <c r="B990" s="63" t="s">
        <v>436</v>
      </c>
      <c r="C990" s="21" t="s">
        <v>437</v>
      </c>
      <c r="D990" s="21"/>
      <c r="E990" s="60">
        <f>[1]Sheet1!D911</f>
        <v>70</v>
      </c>
      <c r="F990" s="41"/>
      <c r="G990" s="41"/>
      <c r="H990" s="42"/>
      <c r="I990" s="32"/>
      <c r="J990" s="26"/>
      <c r="K990" s="26"/>
      <c r="L990" s="26"/>
      <c r="M990" s="33"/>
      <c r="N990" s="32"/>
      <c r="O990" s="32"/>
      <c r="P990" s="32"/>
      <c r="Q990" s="33"/>
      <c r="R990" s="33"/>
      <c r="S990" s="33"/>
      <c r="T990" s="33"/>
      <c r="U990" s="33"/>
      <c r="V990" s="33"/>
    </row>
    <row r="991" spans="1:22" x14ac:dyDescent="0.25">
      <c r="B991" s="63" t="s">
        <v>438</v>
      </c>
      <c r="C991" s="21" t="s">
        <v>439</v>
      </c>
      <c r="E991" s="60">
        <f>[1]Sheet1!D912</f>
        <v>80</v>
      </c>
      <c r="F991" s="41"/>
      <c r="G991" s="41"/>
      <c r="H991" s="42"/>
    </row>
    <row r="992" spans="1:22" s="29" customFormat="1" x14ac:dyDescent="0.25">
      <c r="A992" s="28"/>
      <c r="B992" s="44"/>
      <c r="C992" s="21"/>
      <c r="D992" s="21"/>
      <c r="E992" s="22"/>
      <c r="F992" s="41"/>
      <c r="G992" s="41"/>
      <c r="H992" s="42"/>
      <c r="I992" s="33"/>
      <c r="J992" s="26"/>
      <c r="K992" s="26"/>
      <c r="L992" s="26"/>
      <c r="M992" s="33"/>
      <c r="N992" s="32"/>
      <c r="O992" s="32"/>
      <c r="P992" s="32"/>
      <c r="Q992" s="33"/>
      <c r="R992" s="33"/>
      <c r="S992" s="33"/>
      <c r="T992" s="33"/>
      <c r="U992" s="33"/>
      <c r="V992" s="33"/>
    </row>
    <row r="993" spans="1:22" x14ac:dyDescent="0.25">
      <c r="B993" s="45" t="s">
        <v>309</v>
      </c>
      <c r="C993" s="45"/>
      <c r="D993" s="45"/>
      <c r="E993" s="46"/>
      <c r="F993" s="41"/>
      <c r="G993" s="41"/>
      <c r="H993" s="42"/>
    </row>
    <row r="994" spans="1:22" ht="25.5" x14ac:dyDescent="0.25">
      <c r="A994" s="29"/>
      <c r="B994" s="19" t="s">
        <v>2895</v>
      </c>
      <c r="C994" s="35" t="s">
        <v>310</v>
      </c>
      <c r="D994" s="35"/>
      <c r="E994" s="46" t="s">
        <v>4</v>
      </c>
      <c r="F994" s="41"/>
      <c r="G994" s="41"/>
      <c r="H994" s="42"/>
    </row>
    <row r="995" spans="1:22" x14ac:dyDescent="0.25">
      <c r="B995" s="44" t="s">
        <v>311</v>
      </c>
      <c r="C995" s="21" t="s">
        <v>2896</v>
      </c>
      <c r="E995" s="60">
        <v>90</v>
      </c>
      <c r="F995" s="41"/>
      <c r="G995" s="41"/>
      <c r="H995" s="42"/>
    </row>
    <row r="996" spans="1:22" s="29" customFormat="1" x14ac:dyDescent="0.25">
      <c r="B996" s="44" t="s">
        <v>312</v>
      </c>
      <c r="C996" s="21" t="s">
        <v>2897</v>
      </c>
      <c r="D996" s="21"/>
      <c r="E996" s="60">
        <v>90</v>
      </c>
      <c r="F996" s="41"/>
      <c r="G996" s="41"/>
      <c r="H996" s="42"/>
      <c r="I996" s="33"/>
      <c r="J996" s="26"/>
      <c r="K996" s="26"/>
      <c r="L996" s="26"/>
      <c r="M996" s="33"/>
      <c r="N996" s="32"/>
      <c r="O996" s="32"/>
      <c r="P996" s="32"/>
      <c r="Q996" s="33"/>
      <c r="R996" s="33"/>
      <c r="S996" s="33"/>
      <c r="T996" s="33"/>
      <c r="U996" s="33"/>
      <c r="V996" s="33"/>
    </row>
    <row r="997" spans="1:22" s="29" customFormat="1" x14ac:dyDescent="0.25">
      <c r="A997" s="28"/>
      <c r="B997" s="44" t="s">
        <v>313</v>
      </c>
      <c r="C997" s="21" t="s">
        <v>2898</v>
      </c>
      <c r="D997" s="21"/>
      <c r="E997" s="60">
        <v>90</v>
      </c>
      <c r="F997" s="41"/>
      <c r="G997" s="41"/>
      <c r="H997" s="42"/>
      <c r="I997" s="33"/>
      <c r="J997" s="26"/>
      <c r="K997" s="26"/>
      <c r="L997" s="26"/>
      <c r="M997" s="33"/>
      <c r="N997" s="32"/>
      <c r="O997" s="32"/>
      <c r="P997" s="32"/>
      <c r="Q997" s="33"/>
      <c r="R997" s="33"/>
      <c r="S997" s="33"/>
      <c r="T997" s="33"/>
      <c r="U997" s="33"/>
      <c r="V997" s="33"/>
    </row>
    <row r="998" spans="1:22" x14ac:dyDescent="0.25">
      <c r="B998" s="44" t="s">
        <v>314</v>
      </c>
      <c r="C998" s="21" t="s">
        <v>2899</v>
      </c>
      <c r="E998" s="60">
        <v>105</v>
      </c>
      <c r="F998" s="41"/>
      <c r="G998" s="41"/>
      <c r="H998" s="42"/>
    </row>
    <row r="999" spans="1:22" x14ac:dyDescent="0.25">
      <c r="B999" s="43" t="s">
        <v>1125</v>
      </c>
      <c r="C999" s="21" t="s">
        <v>2900</v>
      </c>
      <c r="E999" s="60">
        <v>105</v>
      </c>
      <c r="F999" s="41"/>
      <c r="G999" s="41"/>
      <c r="H999" s="42"/>
    </row>
    <row r="1000" spans="1:22" x14ac:dyDescent="0.25">
      <c r="A1000" s="29"/>
      <c r="B1000" s="44" t="s">
        <v>315</v>
      </c>
      <c r="C1000" s="21" t="s">
        <v>2901</v>
      </c>
      <c r="E1000" s="60">
        <v>90</v>
      </c>
      <c r="F1000" s="41"/>
      <c r="G1000" s="41"/>
      <c r="H1000" s="42"/>
    </row>
    <row r="1001" spans="1:22" x14ac:dyDescent="0.25">
      <c r="A1001" s="29"/>
      <c r="B1001" s="43" t="s">
        <v>1126</v>
      </c>
      <c r="C1001" s="21" t="s">
        <v>2902</v>
      </c>
      <c r="E1001" s="60">
        <v>90</v>
      </c>
      <c r="F1001" s="41"/>
      <c r="G1001" s="41"/>
      <c r="H1001" s="42"/>
    </row>
    <row r="1002" spans="1:22" s="49" customFormat="1" x14ac:dyDescent="0.25">
      <c r="A1002" s="28"/>
      <c r="B1002" s="44" t="s">
        <v>316</v>
      </c>
      <c r="C1002" s="21" t="s">
        <v>2903</v>
      </c>
      <c r="D1002" s="21"/>
      <c r="E1002" s="60">
        <v>90</v>
      </c>
      <c r="F1002" s="41"/>
      <c r="G1002" s="41"/>
      <c r="H1002" s="42"/>
      <c r="I1002" s="48"/>
      <c r="J1002" s="26"/>
      <c r="K1002" s="26"/>
      <c r="L1002" s="26"/>
      <c r="M1002" s="48"/>
      <c r="N1002" s="47"/>
      <c r="O1002" s="47"/>
      <c r="P1002" s="47"/>
      <c r="Q1002" s="48"/>
      <c r="R1002" s="48"/>
      <c r="S1002" s="48"/>
      <c r="T1002" s="48"/>
      <c r="U1002" s="48"/>
      <c r="V1002" s="48"/>
    </row>
    <row r="1003" spans="1:22" x14ac:dyDescent="0.25">
      <c r="B1003" s="43" t="s">
        <v>1127</v>
      </c>
      <c r="C1003" s="21" t="s">
        <v>2904</v>
      </c>
      <c r="E1003" s="60">
        <v>90</v>
      </c>
      <c r="F1003" s="41"/>
      <c r="G1003" s="41"/>
      <c r="H1003" s="42"/>
    </row>
    <row r="1004" spans="1:22" x14ac:dyDescent="0.25">
      <c r="B1004" s="44" t="s">
        <v>317</v>
      </c>
      <c r="C1004" s="21" t="s">
        <v>2905</v>
      </c>
      <c r="E1004" s="60">
        <v>100</v>
      </c>
      <c r="F1004" s="41"/>
      <c r="G1004" s="41"/>
      <c r="H1004" s="42"/>
    </row>
    <row r="1005" spans="1:22" x14ac:dyDescent="0.25">
      <c r="B1005" s="44" t="s">
        <v>318</v>
      </c>
      <c r="C1005" s="21" t="s">
        <v>2906</v>
      </c>
      <c r="E1005" s="60">
        <v>125</v>
      </c>
      <c r="F1005" s="41"/>
      <c r="G1005" s="41"/>
      <c r="H1005" s="42"/>
    </row>
    <row r="1006" spans="1:22" x14ac:dyDescent="0.25">
      <c r="A1006" s="49"/>
      <c r="B1006" s="44" t="s">
        <v>319</v>
      </c>
      <c r="C1006" s="21" t="s">
        <v>2907</v>
      </c>
      <c r="E1006" s="60">
        <v>105</v>
      </c>
      <c r="F1006" s="41"/>
      <c r="G1006" s="41"/>
      <c r="H1006" s="42"/>
    </row>
    <row r="1007" spans="1:22" s="29" customFormat="1" x14ac:dyDescent="0.25">
      <c r="A1007" s="28"/>
      <c r="B1007" s="44" t="s">
        <v>320</v>
      </c>
      <c r="C1007" s="21" t="s">
        <v>2908</v>
      </c>
      <c r="D1007" s="21"/>
      <c r="E1007" s="60">
        <v>105</v>
      </c>
      <c r="F1007" s="41"/>
      <c r="G1007" s="41"/>
      <c r="H1007" s="42"/>
      <c r="I1007" s="33"/>
      <c r="J1007" s="26"/>
      <c r="K1007" s="26"/>
      <c r="L1007" s="26"/>
      <c r="M1007" s="33"/>
      <c r="N1007" s="32"/>
      <c r="O1007" s="32"/>
      <c r="P1007" s="32"/>
      <c r="Q1007" s="33"/>
      <c r="R1007" s="33"/>
      <c r="S1007" s="33"/>
      <c r="T1007" s="33"/>
      <c r="U1007" s="33"/>
      <c r="V1007" s="33"/>
    </row>
    <row r="1008" spans="1:22" s="29" customFormat="1" x14ac:dyDescent="0.25">
      <c r="A1008" s="28"/>
      <c r="B1008" s="43" t="s">
        <v>1128</v>
      </c>
      <c r="C1008" s="21" t="s">
        <v>2909</v>
      </c>
      <c r="D1008" s="21"/>
      <c r="E1008" s="60">
        <v>165</v>
      </c>
      <c r="F1008" s="41"/>
      <c r="G1008" s="41"/>
      <c r="H1008" s="42"/>
      <c r="I1008" s="33"/>
      <c r="J1008" s="26"/>
      <c r="K1008" s="26"/>
      <c r="L1008" s="26"/>
      <c r="M1008" s="33"/>
      <c r="N1008" s="32"/>
      <c r="O1008" s="32"/>
      <c r="P1008" s="32"/>
      <c r="Q1008" s="33"/>
      <c r="R1008" s="33"/>
      <c r="S1008" s="33"/>
      <c r="T1008" s="33"/>
      <c r="U1008" s="33"/>
      <c r="V1008" s="33"/>
    </row>
    <row r="1009" spans="1:22" s="29" customFormat="1" x14ac:dyDescent="0.25">
      <c r="A1009" s="28"/>
      <c r="B1009" s="43" t="s">
        <v>1129</v>
      </c>
      <c r="C1009" s="21" t="s">
        <v>2910</v>
      </c>
      <c r="D1009" s="21"/>
      <c r="E1009" s="60">
        <v>165</v>
      </c>
      <c r="F1009" s="41"/>
      <c r="G1009" s="41"/>
      <c r="H1009" s="42"/>
      <c r="I1009" s="33"/>
      <c r="J1009" s="26"/>
      <c r="K1009" s="26"/>
      <c r="L1009" s="26"/>
      <c r="M1009" s="33"/>
      <c r="N1009" s="32"/>
      <c r="O1009" s="32"/>
      <c r="P1009" s="32"/>
      <c r="Q1009" s="33"/>
      <c r="R1009" s="33"/>
      <c r="S1009" s="33"/>
      <c r="T1009" s="33"/>
      <c r="U1009" s="33"/>
      <c r="V1009" s="33"/>
    </row>
    <row r="1010" spans="1:22" x14ac:dyDescent="0.25">
      <c r="B1010" s="43" t="s">
        <v>1130</v>
      </c>
      <c r="C1010" s="21" t="s">
        <v>2911</v>
      </c>
      <c r="E1010" s="60">
        <v>165</v>
      </c>
      <c r="F1010" s="41"/>
      <c r="G1010" s="41"/>
      <c r="H1010" s="42"/>
    </row>
    <row r="1011" spans="1:22" s="29" customFormat="1" x14ac:dyDescent="0.25">
      <c r="B1011" s="43" t="s">
        <v>321</v>
      </c>
      <c r="C1011" s="21" t="s">
        <v>2912</v>
      </c>
      <c r="D1011" s="21"/>
      <c r="E1011" s="60">
        <v>100</v>
      </c>
      <c r="F1011" s="41"/>
      <c r="G1011" s="41"/>
      <c r="H1011" s="42"/>
      <c r="I1011" s="33"/>
      <c r="J1011" s="26"/>
      <c r="K1011" s="26"/>
      <c r="L1011" s="26"/>
      <c r="M1011" s="33"/>
      <c r="N1011" s="32"/>
      <c r="O1011" s="32"/>
      <c r="P1011" s="32"/>
      <c r="Q1011" s="33"/>
      <c r="R1011" s="33"/>
      <c r="S1011" s="33"/>
      <c r="T1011" s="33"/>
      <c r="U1011" s="33"/>
      <c r="V1011" s="33"/>
    </row>
    <row r="1012" spans="1:22" x14ac:dyDescent="0.25">
      <c r="A1012" s="29"/>
      <c r="B1012" s="44" t="s">
        <v>322</v>
      </c>
      <c r="C1012" s="21" t="s">
        <v>2913</v>
      </c>
      <c r="E1012" s="60">
        <v>100</v>
      </c>
      <c r="F1012" s="41"/>
      <c r="G1012" s="41"/>
      <c r="H1012" s="42"/>
    </row>
    <row r="1013" spans="1:22" x14ac:dyDescent="0.25">
      <c r="A1013" s="29"/>
      <c r="B1013" s="44" t="s">
        <v>323</v>
      </c>
      <c r="C1013" s="21" t="s">
        <v>2914</v>
      </c>
      <c r="E1013" s="60">
        <v>155</v>
      </c>
      <c r="F1013" s="41"/>
      <c r="G1013" s="41"/>
      <c r="H1013" s="42"/>
    </row>
    <row r="1014" spans="1:22" s="29" customFormat="1" x14ac:dyDescent="0.25">
      <c r="A1014" s="28"/>
      <c r="B1014" s="44" t="s">
        <v>1131</v>
      </c>
      <c r="C1014" s="21" t="s">
        <v>2915</v>
      </c>
      <c r="D1014" s="21"/>
      <c r="E1014" s="60">
        <v>155</v>
      </c>
      <c r="F1014" s="41"/>
      <c r="G1014" s="41"/>
      <c r="H1014" s="42"/>
      <c r="I1014" s="33"/>
      <c r="J1014" s="26"/>
      <c r="K1014" s="26"/>
      <c r="L1014" s="26"/>
      <c r="M1014" s="33"/>
      <c r="N1014" s="32"/>
      <c r="O1014" s="32"/>
      <c r="P1014" s="32"/>
      <c r="Q1014" s="33"/>
      <c r="R1014" s="33"/>
      <c r="S1014" s="33"/>
      <c r="T1014" s="33"/>
      <c r="U1014" s="33"/>
      <c r="V1014" s="33"/>
    </row>
    <row r="1015" spans="1:22" s="49" customFormat="1" x14ac:dyDescent="0.25">
      <c r="A1015" s="29"/>
      <c r="B1015" s="43" t="s">
        <v>324</v>
      </c>
      <c r="C1015" s="21" t="s">
        <v>2916</v>
      </c>
      <c r="D1015" s="21"/>
      <c r="E1015" s="60">
        <v>155</v>
      </c>
      <c r="F1015" s="41"/>
      <c r="G1015" s="41"/>
      <c r="H1015" s="42"/>
      <c r="I1015" s="48"/>
      <c r="J1015" s="26"/>
      <c r="K1015" s="26"/>
      <c r="L1015" s="26"/>
      <c r="M1015" s="48"/>
      <c r="N1015" s="47"/>
      <c r="O1015" s="47"/>
      <c r="P1015" s="47"/>
      <c r="Q1015" s="48"/>
      <c r="R1015" s="48"/>
      <c r="S1015" s="48"/>
      <c r="T1015" s="48"/>
      <c r="U1015" s="48"/>
      <c r="V1015" s="48"/>
    </row>
    <row r="1016" spans="1:22" s="49" customFormat="1" x14ac:dyDescent="0.25">
      <c r="A1016" s="28"/>
      <c r="B1016" s="44" t="s">
        <v>1132</v>
      </c>
      <c r="C1016" s="21" t="s">
        <v>2917</v>
      </c>
      <c r="D1016" s="21"/>
      <c r="E1016" s="60">
        <v>320</v>
      </c>
      <c r="F1016" s="41"/>
      <c r="G1016" s="41"/>
      <c r="H1016" s="42"/>
      <c r="I1016" s="48"/>
      <c r="J1016" s="26"/>
      <c r="K1016" s="26"/>
      <c r="L1016" s="26"/>
      <c r="M1016" s="48"/>
      <c r="N1016" s="47"/>
      <c r="O1016" s="47"/>
      <c r="P1016" s="47"/>
      <c r="Q1016" s="48"/>
      <c r="R1016" s="48"/>
      <c r="S1016" s="48"/>
      <c r="T1016" s="48"/>
      <c r="U1016" s="48"/>
      <c r="V1016" s="48"/>
    </row>
    <row r="1017" spans="1:22" s="49" customFormat="1" x14ac:dyDescent="0.25">
      <c r="A1017" s="28"/>
      <c r="B1017" s="43" t="s">
        <v>325</v>
      </c>
      <c r="C1017" s="21" t="s">
        <v>2918</v>
      </c>
      <c r="D1017" s="21"/>
      <c r="E1017" s="60">
        <v>295</v>
      </c>
      <c r="F1017" s="41"/>
      <c r="G1017" s="41"/>
      <c r="H1017" s="42"/>
      <c r="I1017" s="48"/>
      <c r="J1017" s="26"/>
      <c r="K1017" s="26"/>
      <c r="L1017" s="26"/>
      <c r="M1017" s="48"/>
      <c r="N1017" s="47"/>
      <c r="O1017" s="47"/>
      <c r="P1017" s="47"/>
      <c r="Q1017" s="48"/>
      <c r="R1017" s="48"/>
      <c r="S1017" s="48"/>
      <c r="T1017" s="48"/>
      <c r="U1017" s="48"/>
      <c r="V1017" s="48"/>
    </row>
    <row r="1018" spans="1:22" s="49" customFormat="1" x14ac:dyDescent="0.25">
      <c r="A1018" s="29"/>
      <c r="B1018" s="44" t="s">
        <v>1133</v>
      </c>
      <c r="C1018" s="21" t="s">
        <v>2919</v>
      </c>
      <c r="D1018" s="21"/>
      <c r="E1018" s="60">
        <v>295</v>
      </c>
      <c r="F1018" s="41"/>
      <c r="G1018" s="41"/>
      <c r="H1018" s="42"/>
      <c r="I1018" s="48"/>
      <c r="J1018" s="26"/>
      <c r="K1018" s="26"/>
      <c r="L1018" s="26"/>
      <c r="M1018" s="48"/>
      <c r="N1018" s="47"/>
      <c r="O1018" s="47"/>
      <c r="P1018" s="47"/>
      <c r="Q1018" s="48"/>
      <c r="R1018" s="48"/>
      <c r="S1018" s="48"/>
      <c r="T1018" s="48"/>
      <c r="U1018" s="48"/>
      <c r="V1018" s="48"/>
    </row>
    <row r="1019" spans="1:22" s="49" customFormat="1" x14ac:dyDescent="0.25">
      <c r="B1019" s="43" t="s">
        <v>326</v>
      </c>
      <c r="C1019" s="21" t="s">
        <v>2920</v>
      </c>
      <c r="D1019" s="21"/>
      <c r="E1019" s="60">
        <v>295</v>
      </c>
      <c r="F1019" s="41"/>
      <c r="G1019" s="41"/>
      <c r="H1019" s="42"/>
      <c r="I1019" s="48"/>
      <c r="J1019" s="26"/>
      <c r="K1019" s="26"/>
      <c r="L1019" s="26"/>
      <c r="M1019" s="48"/>
      <c r="N1019" s="47"/>
      <c r="O1019" s="47"/>
      <c r="P1019" s="47"/>
      <c r="Q1019" s="48"/>
      <c r="R1019" s="48"/>
      <c r="S1019" s="48"/>
      <c r="T1019" s="48"/>
      <c r="U1019" s="48"/>
      <c r="V1019" s="48"/>
    </row>
    <row r="1020" spans="1:22" s="29" customFormat="1" x14ac:dyDescent="0.25">
      <c r="A1020" s="49"/>
      <c r="B1020" s="44" t="s">
        <v>327</v>
      </c>
      <c r="C1020" s="21" t="s">
        <v>2921</v>
      </c>
      <c r="D1020" s="21"/>
      <c r="E1020" s="60">
        <v>295</v>
      </c>
      <c r="F1020" s="41"/>
      <c r="G1020" s="41"/>
      <c r="H1020" s="42"/>
      <c r="I1020" s="33"/>
      <c r="J1020" s="26"/>
      <c r="K1020" s="26"/>
      <c r="L1020" s="26"/>
      <c r="M1020" s="33"/>
      <c r="N1020" s="32"/>
      <c r="O1020" s="32"/>
      <c r="P1020" s="32"/>
      <c r="Q1020" s="33"/>
      <c r="R1020" s="33"/>
      <c r="S1020" s="33"/>
      <c r="T1020" s="33"/>
      <c r="U1020" s="33"/>
      <c r="V1020" s="33"/>
    </row>
    <row r="1021" spans="1:22" s="29" customFormat="1" x14ac:dyDescent="0.25">
      <c r="A1021" s="49"/>
      <c r="B1021" s="43" t="s">
        <v>1134</v>
      </c>
      <c r="C1021" s="21" t="s">
        <v>2922</v>
      </c>
      <c r="D1021" s="21"/>
      <c r="E1021" s="60">
        <v>295</v>
      </c>
      <c r="F1021" s="41"/>
      <c r="G1021" s="41"/>
      <c r="H1021" s="42"/>
      <c r="I1021" s="33"/>
      <c r="J1021" s="26"/>
      <c r="K1021" s="26"/>
      <c r="L1021" s="26"/>
      <c r="M1021" s="33"/>
      <c r="N1021" s="32"/>
      <c r="O1021" s="32"/>
      <c r="P1021" s="32"/>
      <c r="Q1021" s="33"/>
      <c r="R1021" s="33"/>
      <c r="S1021" s="33"/>
      <c r="T1021" s="33"/>
      <c r="U1021" s="33"/>
      <c r="V1021" s="33"/>
    </row>
    <row r="1022" spans="1:22" x14ac:dyDescent="0.25">
      <c r="A1022" s="49"/>
      <c r="B1022" s="44" t="s">
        <v>328</v>
      </c>
      <c r="C1022" s="21" t="s">
        <v>2923</v>
      </c>
      <c r="E1022" s="60">
        <v>295</v>
      </c>
      <c r="F1022" s="41"/>
      <c r="G1022" s="41"/>
      <c r="H1022" s="42"/>
    </row>
    <row r="1023" spans="1:22" x14ac:dyDescent="0.25">
      <c r="A1023" s="49"/>
      <c r="B1023" s="43" t="s">
        <v>329</v>
      </c>
      <c r="C1023" s="21" t="s">
        <v>2924</v>
      </c>
      <c r="E1023" s="60">
        <v>300</v>
      </c>
      <c r="F1023" s="41"/>
      <c r="G1023" s="41"/>
      <c r="H1023" s="42"/>
    </row>
    <row r="1024" spans="1:22" x14ac:dyDescent="0.25">
      <c r="A1024" s="29"/>
      <c r="B1024" s="44" t="s">
        <v>1135</v>
      </c>
      <c r="C1024" s="21" t="s">
        <v>2925</v>
      </c>
      <c r="E1024" s="60">
        <v>295</v>
      </c>
      <c r="F1024" s="41"/>
      <c r="G1024" s="41"/>
      <c r="H1024" s="42"/>
    </row>
    <row r="1025" spans="1:22" s="29" customFormat="1" x14ac:dyDescent="0.25">
      <c r="B1025" s="44" t="s">
        <v>330</v>
      </c>
      <c r="C1025" s="21" t="s">
        <v>2926</v>
      </c>
      <c r="D1025" s="21"/>
      <c r="E1025" s="60">
        <v>300</v>
      </c>
      <c r="F1025" s="41"/>
      <c r="G1025" s="41"/>
      <c r="H1025" s="42"/>
      <c r="I1025" s="33"/>
      <c r="J1025" s="26"/>
      <c r="K1025" s="26"/>
      <c r="L1025" s="26"/>
      <c r="M1025" s="33"/>
      <c r="N1025" s="32"/>
      <c r="O1025" s="32"/>
      <c r="P1025" s="32"/>
      <c r="Q1025" s="33"/>
      <c r="R1025" s="33"/>
      <c r="S1025" s="33"/>
      <c r="T1025" s="33"/>
      <c r="U1025" s="33"/>
      <c r="V1025" s="33"/>
    </row>
    <row r="1026" spans="1:22" x14ac:dyDescent="0.25">
      <c r="B1026" s="43" t="s">
        <v>1136</v>
      </c>
      <c r="C1026" s="21" t="s">
        <v>2927</v>
      </c>
      <c r="E1026" s="60">
        <v>300</v>
      </c>
      <c r="F1026" s="41"/>
      <c r="G1026" s="41"/>
      <c r="H1026" s="42"/>
    </row>
    <row r="1027" spans="1:22" x14ac:dyDescent="0.25">
      <c r="B1027" s="44" t="s">
        <v>331</v>
      </c>
      <c r="C1027" s="21" t="s">
        <v>2928</v>
      </c>
      <c r="E1027" s="60">
        <v>300</v>
      </c>
      <c r="F1027" s="41"/>
      <c r="G1027" s="41"/>
      <c r="H1027" s="42"/>
    </row>
    <row r="1028" spans="1:22" x14ac:dyDescent="0.25">
      <c r="B1028" s="43" t="s">
        <v>332</v>
      </c>
      <c r="C1028" s="21" t="s">
        <v>2929</v>
      </c>
      <c r="E1028" s="60">
        <v>450</v>
      </c>
      <c r="F1028" s="41"/>
      <c r="G1028" s="41"/>
      <c r="H1028" s="42"/>
    </row>
    <row r="1029" spans="1:22" x14ac:dyDescent="0.25">
      <c r="A1029" s="29"/>
      <c r="B1029" s="44" t="s">
        <v>1218</v>
      </c>
      <c r="C1029" s="21" t="s">
        <v>2930</v>
      </c>
      <c r="E1029" s="60">
        <v>555</v>
      </c>
      <c r="F1029" s="41"/>
      <c r="G1029" s="41"/>
      <c r="H1029" s="42"/>
    </row>
    <row r="1030" spans="1:22" s="29" customFormat="1" x14ac:dyDescent="0.25">
      <c r="A1030" s="28"/>
      <c r="B1030" s="44" t="s">
        <v>333</v>
      </c>
      <c r="C1030" s="21" t="s">
        <v>2931</v>
      </c>
      <c r="D1030" s="21"/>
      <c r="E1030" s="60">
        <v>350</v>
      </c>
      <c r="F1030" s="41"/>
      <c r="G1030" s="41"/>
      <c r="H1030" s="42"/>
      <c r="I1030" s="33"/>
      <c r="J1030" s="26"/>
      <c r="K1030" s="26"/>
      <c r="L1030" s="26"/>
      <c r="M1030" s="33"/>
      <c r="N1030" s="32"/>
      <c r="O1030" s="32"/>
      <c r="P1030" s="32"/>
      <c r="Q1030" s="33"/>
      <c r="R1030" s="33"/>
      <c r="S1030" s="33"/>
      <c r="T1030" s="33"/>
      <c r="U1030" s="33"/>
      <c r="V1030" s="33"/>
    </row>
    <row r="1031" spans="1:22" s="49" customFormat="1" x14ac:dyDescent="0.25">
      <c r="A1031" s="28"/>
      <c r="B1031" s="43" t="s">
        <v>334</v>
      </c>
      <c r="C1031" s="21" t="s">
        <v>2932</v>
      </c>
      <c r="D1031" s="21"/>
      <c r="E1031" s="60">
        <v>370</v>
      </c>
      <c r="F1031" s="41"/>
      <c r="G1031" s="41"/>
      <c r="H1031" s="42"/>
      <c r="I1031" s="48"/>
      <c r="J1031" s="26"/>
      <c r="K1031" s="26"/>
      <c r="L1031" s="26"/>
      <c r="M1031" s="48"/>
      <c r="N1031" s="47"/>
      <c r="O1031" s="47"/>
      <c r="P1031" s="47"/>
      <c r="Q1031" s="48"/>
      <c r="R1031" s="48"/>
      <c r="S1031" s="48"/>
      <c r="T1031" s="48"/>
      <c r="U1031" s="48"/>
      <c r="V1031" s="48"/>
    </row>
    <row r="1032" spans="1:22" s="49" customFormat="1" x14ac:dyDescent="0.25">
      <c r="A1032" s="28"/>
      <c r="B1032" s="44" t="s">
        <v>1137</v>
      </c>
      <c r="C1032" s="21" t="s">
        <v>2933</v>
      </c>
      <c r="D1032" s="21"/>
      <c r="E1032" s="60">
        <v>370</v>
      </c>
      <c r="F1032" s="41"/>
      <c r="G1032" s="41"/>
      <c r="H1032" s="42"/>
      <c r="I1032" s="48"/>
      <c r="J1032" s="26"/>
      <c r="K1032" s="26"/>
      <c r="L1032" s="26"/>
      <c r="M1032" s="48"/>
      <c r="N1032" s="47"/>
      <c r="O1032" s="47"/>
      <c r="P1032" s="47"/>
      <c r="Q1032" s="48"/>
      <c r="R1032" s="48"/>
      <c r="S1032" s="48"/>
      <c r="T1032" s="48"/>
      <c r="U1032" s="48"/>
      <c r="V1032" s="48"/>
    </row>
    <row r="1033" spans="1:22" s="29" customFormat="1" x14ac:dyDescent="0.25">
      <c r="A1033" s="28"/>
      <c r="B1033" s="44" t="s">
        <v>335</v>
      </c>
      <c r="C1033" s="21" t="s">
        <v>2934</v>
      </c>
      <c r="D1033" s="21"/>
      <c r="E1033" s="60">
        <v>370</v>
      </c>
      <c r="F1033" s="41"/>
      <c r="G1033" s="41"/>
      <c r="H1033" s="42"/>
      <c r="I1033" s="33"/>
      <c r="J1033" s="26"/>
      <c r="K1033" s="26"/>
      <c r="L1033" s="26"/>
      <c r="M1033" s="33"/>
      <c r="N1033" s="32"/>
      <c r="O1033" s="32"/>
      <c r="P1033" s="32"/>
      <c r="Q1033" s="33"/>
      <c r="R1033" s="33"/>
      <c r="S1033" s="33"/>
      <c r="T1033" s="33"/>
      <c r="U1033" s="33"/>
      <c r="V1033" s="33"/>
    </row>
    <row r="1034" spans="1:22" x14ac:dyDescent="0.25">
      <c r="A1034" s="29"/>
      <c r="B1034" s="43" t="s">
        <v>336</v>
      </c>
      <c r="C1034" s="21" t="s">
        <v>2935</v>
      </c>
      <c r="E1034" s="60">
        <v>375</v>
      </c>
      <c r="F1034" s="41"/>
      <c r="G1034" s="41"/>
      <c r="H1034" s="42"/>
    </row>
    <row r="1035" spans="1:22" x14ac:dyDescent="0.25">
      <c r="A1035" s="49"/>
      <c r="B1035" s="44" t="s">
        <v>337</v>
      </c>
      <c r="C1035" s="21" t="s">
        <v>2936</v>
      </c>
      <c r="E1035" s="60">
        <v>375</v>
      </c>
      <c r="F1035" s="41"/>
      <c r="G1035" s="41"/>
      <c r="H1035" s="42"/>
    </row>
    <row r="1036" spans="1:22" s="56" customFormat="1" x14ac:dyDescent="0.25">
      <c r="A1036" s="49"/>
      <c r="B1036" s="44" t="s">
        <v>338</v>
      </c>
      <c r="C1036" s="21" t="s">
        <v>2937</v>
      </c>
      <c r="D1036" s="21"/>
      <c r="E1036" s="60">
        <v>525</v>
      </c>
      <c r="F1036" s="41"/>
      <c r="G1036" s="41"/>
      <c r="H1036" s="42"/>
      <c r="I1036" s="55"/>
      <c r="J1036" s="26"/>
      <c r="K1036" s="26"/>
      <c r="L1036" s="26"/>
      <c r="M1036" s="55"/>
      <c r="N1036" s="54"/>
      <c r="O1036" s="54"/>
      <c r="P1036" s="54"/>
      <c r="Q1036" s="55"/>
      <c r="R1036" s="55"/>
      <c r="S1036" s="55"/>
      <c r="T1036" s="55"/>
      <c r="U1036" s="55"/>
      <c r="V1036" s="55"/>
    </row>
    <row r="1037" spans="1:22" s="56" customFormat="1" ht="25.5" x14ac:dyDescent="0.25">
      <c r="A1037" s="29"/>
      <c r="B1037" s="44" t="s">
        <v>1138</v>
      </c>
      <c r="C1037" s="21" t="s">
        <v>2938</v>
      </c>
      <c r="D1037" s="21"/>
      <c r="E1037" s="60">
        <v>275</v>
      </c>
      <c r="F1037" s="41"/>
      <c r="G1037" s="41"/>
      <c r="H1037" s="42"/>
      <c r="I1037" s="55"/>
      <c r="J1037" s="26"/>
      <c r="K1037" s="26"/>
      <c r="L1037" s="26"/>
      <c r="M1037" s="55"/>
      <c r="N1037" s="54"/>
      <c r="O1037" s="54"/>
      <c r="P1037" s="54"/>
      <c r="Q1037" s="55"/>
      <c r="R1037" s="55"/>
      <c r="S1037" s="55"/>
      <c r="T1037" s="55"/>
      <c r="U1037" s="55"/>
      <c r="V1037" s="55"/>
    </row>
    <row r="1038" spans="1:22" s="49" customFormat="1" ht="25.5" x14ac:dyDescent="0.25">
      <c r="A1038" s="28"/>
      <c r="B1038" s="44" t="s">
        <v>1139</v>
      </c>
      <c r="C1038" s="21" t="s">
        <v>2939</v>
      </c>
      <c r="D1038" s="21"/>
      <c r="E1038" s="60">
        <v>275</v>
      </c>
      <c r="F1038" s="41"/>
      <c r="G1038" s="41"/>
      <c r="H1038" s="42"/>
      <c r="I1038" s="48"/>
      <c r="J1038" s="26"/>
      <c r="K1038" s="26"/>
      <c r="L1038" s="26"/>
      <c r="M1038" s="48"/>
      <c r="N1038" s="47"/>
      <c r="O1038" s="47"/>
      <c r="P1038" s="47"/>
      <c r="Q1038" s="48"/>
      <c r="R1038" s="48"/>
      <c r="S1038" s="48"/>
      <c r="T1038" s="48"/>
      <c r="U1038" s="48"/>
      <c r="V1038" s="48"/>
    </row>
    <row r="1039" spans="1:22" s="56" customFormat="1" x14ac:dyDescent="0.25">
      <c r="A1039" s="28"/>
      <c r="B1039" s="43" t="s">
        <v>1140</v>
      </c>
      <c r="C1039" s="21" t="s">
        <v>2940</v>
      </c>
      <c r="D1039" s="21"/>
      <c r="E1039" s="60">
        <v>275</v>
      </c>
      <c r="F1039" s="41"/>
      <c r="G1039" s="41"/>
      <c r="H1039" s="42"/>
      <c r="I1039" s="55"/>
      <c r="J1039" s="26"/>
      <c r="K1039" s="26"/>
      <c r="L1039" s="26"/>
      <c r="M1039" s="55"/>
      <c r="N1039" s="54"/>
      <c r="O1039" s="54"/>
      <c r="P1039" s="54"/>
      <c r="Q1039" s="55"/>
      <c r="R1039" s="55"/>
      <c r="S1039" s="55"/>
      <c r="T1039" s="55"/>
      <c r="U1039" s="55"/>
      <c r="V1039" s="55"/>
    </row>
    <row r="1040" spans="1:22" s="29" customFormat="1" x14ac:dyDescent="0.25">
      <c r="A1040" s="56"/>
      <c r="B1040" s="43" t="s">
        <v>1141</v>
      </c>
      <c r="C1040" s="21" t="s">
        <v>2941</v>
      </c>
      <c r="D1040" s="21"/>
      <c r="E1040" s="60">
        <v>275</v>
      </c>
      <c r="F1040" s="41"/>
      <c r="G1040" s="41"/>
      <c r="H1040" s="42"/>
      <c r="I1040" s="33"/>
      <c r="J1040" s="26"/>
      <c r="K1040" s="26"/>
      <c r="L1040" s="26"/>
      <c r="M1040" s="33"/>
      <c r="N1040" s="32"/>
      <c r="O1040" s="32"/>
      <c r="P1040" s="32"/>
      <c r="Q1040" s="33"/>
      <c r="R1040" s="33"/>
      <c r="S1040" s="33"/>
      <c r="T1040" s="33"/>
      <c r="U1040" s="33"/>
      <c r="V1040" s="33"/>
    </row>
    <row r="1041" spans="1:22" s="29" customFormat="1" x14ac:dyDescent="0.25">
      <c r="A1041" s="56"/>
      <c r="B1041" s="43" t="s">
        <v>1142</v>
      </c>
      <c r="C1041" s="21" t="s">
        <v>2942</v>
      </c>
      <c r="D1041" s="21"/>
      <c r="E1041" s="60">
        <v>275</v>
      </c>
      <c r="F1041" s="41"/>
      <c r="G1041" s="41"/>
      <c r="H1041" s="42"/>
      <c r="I1041" s="33"/>
      <c r="J1041" s="26"/>
      <c r="K1041" s="26"/>
      <c r="L1041" s="26"/>
      <c r="M1041" s="33"/>
      <c r="N1041" s="32"/>
      <c r="O1041" s="32"/>
      <c r="P1041" s="32"/>
      <c r="Q1041" s="33"/>
      <c r="R1041" s="33"/>
      <c r="S1041" s="33"/>
      <c r="T1041" s="33"/>
      <c r="U1041" s="33"/>
      <c r="V1041" s="33"/>
    </row>
    <row r="1042" spans="1:22" x14ac:dyDescent="0.25">
      <c r="A1042" s="49"/>
      <c r="B1042" s="43" t="s">
        <v>1143</v>
      </c>
      <c r="C1042" s="21" t="s">
        <v>2943</v>
      </c>
      <c r="E1042" s="60">
        <v>275</v>
      </c>
      <c r="F1042" s="41"/>
      <c r="G1042" s="41"/>
      <c r="H1042" s="42"/>
    </row>
    <row r="1043" spans="1:22" s="29" customFormat="1" x14ac:dyDescent="0.25">
      <c r="A1043" s="56"/>
      <c r="B1043" s="43" t="s">
        <v>1144</v>
      </c>
      <c r="C1043" s="21" t="s">
        <v>2944</v>
      </c>
      <c r="D1043" s="21"/>
      <c r="E1043" s="60">
        <v>275</v>
      </c>
      <c r="F1043" s="41"/>
      <c r="G1043" s="41"/>
      <c r="H1043" s="42"/>
      <c r="I1043" s="33"/>
      <c r="J1043" s="26"/>
      <c r="K1043" s="26"/>
      <c r="L1043" s="26"/>
      <c r="M1043" s="33"/>
      <c r="N1043" s="32"/>
      <c r="O1043" s="32"/>
      <c r="P1043" s="32"/>
      <c r="Q1043" s="33"/>
      <c r="R1043" s="33"/>
      <c r="S1043" s="33"/>
      <c r="T1043" s="33"/>
      <c r="U1043" s="33"/>
      <c r="V1043" s="33"/>
    </row>
    <row r="1044" spans="1:22" x14ac:dyDescent="0.25">
      <c r="A1044" s="29"/>
      <c r="B1044" s="43" t="s">
        <v>1145</v>
      </c>
      <c r="C1044" s="21" t="s">
        <v>2945</v>
      </c>
      <c r="E1044" s="60">
        <v>330</v>
      </c>
      <c r="F1044" s="41"/>
      <c r="G1044" s="41"/>
      <c r="H1044" s="42"/>
    </row>
    <row r="1045" spans="1:22" x14ac:dyDescent="0.25">
      <c r="A1045" s="29"/>
      <c r="B1045" s="43" t="s">
        <v>1146</v>
      </c>
      <c r="C1045" s="21" t="s">
        <v>2946</v>
      </c>
      <c r="E1045" s="60">
        <v>350</v>
      </c>
      <c r="F1045" s="41"/>
      <c r="G1045" s="41"/>
      <c r="H1045" s="42"/>
    </row>
    <row r="1046" spans="1:22" x14ac:dyDescent="0.25">
      <c r="B1046" s="43" t="s">
        <v>1147</v>
      </c>
      <c r="C1046" s="21" t="s">
        <v>2946</v>
      </c>
      <c r="E1046" s="60">
        <v>355</v>
      </c>
      <c r="F1046" s="41"/>
      <c r="G1046" s="41"/>
      <c r="H1046" s="42"/>
    </row>
    <row r="1047" spans="1:22" x14ac:dyDescent="0.25">
      <c r="A1047" s="29"/>
      <c r="B1047" s="43" t="s">
        <v>339</v>
      </c>
      <c r="C1047" s="21" t="s">
        <v>2947</v>
      </c>
      <c r="E1047" s="60">
        <v>390</v>
      </c>
      <c r="F1047" s="41"/>
      <c r="G1047" s="41"/>
      <c r="H1047" s="42"/>
    </row>
    <row r="1048" spans="1:22" x14ac:dyDescent="0.25">
      <c r="B1048" s="43" t="s">
        <v>1148</v>
      </c>
      <c r="C1048" s="21" t="s">
        <v>2948</v>
      </c>
      <c r="E1048" s="60">
        <v>390</v>
      </c>
      <c r="F1048" s="41"/>
      <c r="G1048" s="41"/>
      <c r="H1048" s="42"/>
    </row>
    <row r="1049" spans="1:22" x14ac:dyDescent="0.25">
      <c r="B1049" s="44" t="s">
        <v>340</v>
      </c>
      <c r="C1049" s="21" t="s">
        <v>2949</v>
      </c>
      <c r="E1049" s="60">
        <v>390</v>
      </c>
      <c r="F1049" s="41"/>
      <c r="G1049" s="41"/>
      <c r="H1049" s="42"/>
    </row>
    <row r="1050" spans="1:22" s="29" customFormat="1" x14ac:dyDescent="0.25">
      <c r="A1050" s="28"/>
      <c r="B1050" s="43" t="s">
        <v>341</v>
      </c>
      <c r="C1050" s="21" t="s">
        <v>2950</v>
      </c>
      <c r="D1050" s="21"/>
      <c r="E1050" s="60">
        <v>355</v>
      </c>
      <c r="F1050" s="41"/>
      <c r="G1050" s="41"/>
      <c r="H1050" s="42"/>
      <c r="I1050" s="33"/>
      <c r="J1050" s="26"/>
      <c r="K1050" s="26"/>
      <c r="L1050" s="26"/>
      <c r="M1050" s="33"/>
      <c r="N1050" s="32"/>
      <c r="O1050" s="32"/>
      <c r="P1050" s="32"/>
      <c r="Q1050" s="33"/>
      <c r="R1050" s="33"/>
      <c r="S1050" s="33"/>
      <c r="T1050" s="33"/>
      <c r="U1050" s="33"/>
      <c r="V1050" s="33"/>
    </row>
    <row r="1051" spans="1:22" s="29" customFormat="1" x14ac:dyDescent="0.25">
      <c r="A1051" s="28"/>
      <c r="B1051" s="44" t="s">
        <v>1149</v>
      </c>
      <c r="C1051" s="21" t="s">
        <v>2951</v>
      </c>
      <c r="D1051" s="21"/>
      <c r="E1051" s="60">
        <v>355</v>
      </c>
      <c r="F1051" s="41"/>
      <c r="G1051" s="41"/>
      <c r="H1051" s="42"/>
      <c r="I1051" s="33"/>
      <c r="J1051" s="26"/>
      <c r="K1051" s="26"/>
      <c r="L1051" s="26"/>
      <c r="M1051" s="33"/>
      <c r="N1051" s="32"/>
      <c r="O1051" s="32"/>
      <c r="P1051" s="32"/>
      <c r="Q1051" s="33"/>
      <c r="R1051" s="33"/>
      <c r="S1051" s="33"/>
      <c r="T1051" s="33"/>
      <c r="U1051" s="33"/>
      <c r="V1051" s="33"/>
    </row>
    <row r="1052" spans="1:22" x14ac:dyDescent="0.25">
      <c r="B1052" s="43" t="s">
        <v>342</v>
      </c>
      <c r="C1052" s="21" t="s">
        <v>2952</v>
      </c>
      <c r="E1052" s="60">
        <v>355</v>
      </c>
      <c r="F1052" s="41"/>
      <c r="G1052" s="41"/>
      <c r="H1052" s="42"/>
    </row>
    <row r="1053" spans="1:22" x14ac:dyDescent="0.25">
      <c r="B1053" s="44" t="s">
        <v>343</v>
      </c>
      <c r="C1053" s="21" t="s">
        <v>2953</v>
      </c>
      <c r="E1053" s="60">
        <v>390</v>
      </c>
      <c r="F1053" s="41"/>
      <c r="G1053" s="41"/>
      <c r="H1053" s="42"/>
    </row>
    <row r="1054" spans="1:22" x14ac:dyDescent="0.25">
      <c r="A1054" s="29"/>
      <c r="B1054" s="43" t="s">
        <v>1150</v>
      </c>
      <c r="C1054" s="21" t="s">
        <v>2954</v>
      </c>
      <c r="E1054" s="60">
        <v>390</v>
      </c>
      <c r="F1054" s="41"/>
      <c r="G1054" s="41"/>
      <c r="H1054" s="42"/>
    </row>
    <row r="1055" spans="1:22" x14ac:dyDescent="0.25">
      <c r="A1055" s="29"/>
      <c r="B1055" s="44" t="s">
        <v>1151</v>
      </c>
      <c r="C1055" s="21" t="s">
        <v>2955</v>
      </c>
      <c r="E1055" s="60">
        <v>390</v>
      </c>
      <c r="F1055" s="41"/>
      <c r="G1055" s="41"/>
      <c r="H1055" s="42"/>
    </row>
    <row r="1056" spans="1:22" x14ac:dyDescent="0.25">
      <c r="B1056" s="44" t="s">
        <v>1152</v>
      </c>
      <c r="C1056" s="21" t="s">
        <v>2956</v>
      </c>
      <c r="E1056" s="60">
        <v>390</v>
      </c>
      <c r="F1056" s="41"/>
      <c r="G1056" s="41"/>
      <c r="H1056" s="42"/>
    </row>
    <row r="1057" spans="1:22" x14ac:dyDescent="0.25">
      <c r="B1057" s="43" t="s">
        <v>344</v>
      </c>
      <c r="C1057" s="21" t="s">
        <v>2957</v>
      </c>
      <c r="E1057" s="60">
        <v>390</v>
      </c>
      <c r="F1057" s="41"/>
      <c r="G1057" s="41"/>
      <c r="H1057" s="42"/>
    </row>
    <row r="1058" spans="1:22" s="29" customFormat="1" x14ac:dyDescent="0.25">
      <c r="A1058" s="28"/>
      <c r="B1058" s="43" t="s">
        <v>1153</v>
      </c>
      <c r="C1058" s="21" t="s">
        <v>2958</v>
      </c>
      <c r="D1058" s="21"/>
      <c r="E1058" s="60">
        <v>750</v>
      </c>
      <c r="F1058" s="41"/>
      <c r="G1058" s="41"/>
      <c r="H1058" s="42"/>
      <c r="I1058" s="33"/>
      <c r="J1058" s="26"/>
      <c r="K1058" s="26"/>
      <c r="L1058" s="26"/>
      <c r="M1058" s="33"/>
      <c r="N1058" s="32"/>
      <c r="O1058" s="32"/>
      <c r="P1058" s="32"/>
      <c r="Q1058" s="33"/>
      <c r="R1058" s="33"/>
      <c r="S1058" s="33"/>
      <c r="T1058" s="33"/>
      <c r="U1058" s="33"/>
      <c r="V1058" s="33"/>
    </row>
    <row r="1059" spans="1:22" x14ac:dyDescent="0.25">
      <c r="B1059" s="43" t="s">
        <v>1154</v>
      </c>
      <c r="C1059" s="21" t="s">
        <v>2959</v>
      </c>
      <c r="E1059" s="60">
        <v>390</v>
      </c>
      <c r="F1059" s="41"/>
      <c r="G1059" s="41"/>
      <c r="H1059" s="42"/>
    </row>
    <row r="1060" spans="1:22" x14ac:dyDescent="0.25">
      <c r="B1060" s="44" t="s">
        <v>345</v>
      </c>
      <c r="C1060" s="21" t="s">
        <v>2960</v>
      </c>
      <c r="E1060" s="60">
        <v>390</v>
      </c>
      <c r="F1060" s="41"/>
      <c r="G1060" s="41"/>
      <c r="H1060" s="42"/>
    </row>
    <row r="1061" spans="1:22" x14ac:dyDescent="0.25">
      <c r="B1061" s="43" t="s">
        <v>346</v>
      </c>
      <c r="C1061" s="21" t="s">
        <v>2961</v>
      </c>
      <c r="E1061" s="60">
        <v>585</v>
      </c>
      <c r="F1061" s="41"/>
      <c r="G1061" s="41"/>
      <c r="H1061" s="42"/>
    </row>
    <row r="1062" spans="1:22" x14ac:dyDescent="0.25">
      <c r="A1062" s="29"/>
      <c r="B1062" s="43" t="s">
        <v>347</v>
      </c>
      <c r="C1062" s="21" t="s">
        <v>2962</v>
      </c>
      <c r="E1062" s="60">
        <v>430</v>
      </c>
      <c r="F1062" s="41"/>
      <c r="G1062" s="41"/>
      <c r="H1062" s="42"/>
    </row>
    <row r="1063" spans="1:22" s="29" customFormat="1" x14ac:dyDescent="0.25">
      <c r="A1063" s="28"/>
      <c r="B1063" s="44" t="s">
        <v>1155</v>
      </c>
      <c r="C1063" s="21" t="s">
        <v>2963</v>
      </c>
      <c r="D1063" s="21"/>
      <c r="E1063" s="60">
        <v>790</v>
      </c>
      <c r="F1063" s="41"/>
      <c r="G1063" s="41"/>
      <c r="H1063" s="42"/>
      <c r="I1063" s="33"/>
      <c r="J1063" s="26"/>
      <c r="K1063" s="26"/>
      <c r="L1063" s="26"/>
      <c r="M1063" s="33"/>
      <c r="N1063" s="32"/>
      <c r="O1063" s="32"/>
      <c r="P1063" s="32"/>
      <c r="Q1063" s="33"/>
      <c r="R1063" s="33"/>
      <c r="S1063" s="33"/>
      <c r="T1063" s="33"/>
      <c r="U1063" s="33"/>
      <c r="V1063" s="33"/>
    </row>
    <row r="1064" spans="1:22" x14ac:dyDescent="0.25">
      <c r="B1064" s="44" t="s">
        <v>348</v>
      </c>
      <c r="C1064" s="21" t="s">
        <v>2964</v>
      </c>
      <c r="E1064" s="60">
        <v>460</v>
      </c>
      <c r="F1064" s="41"/>
      <c r="G1064" s="41"/>
      <c r="H1064" s="42"/>
    </row>
    <row r="1065" spans="1:22" x14ac:dyDescent="0.25">
      <c r="B1065" s="44" t="s">
        <v>1156</v>
      </c>
      <c r="C1065" s="21" t="s">
        <v>2965</v>
      </c>
      <c r="E1065" s="60">
        <v>460</v>
      </c>
      <c r="F1065" s="41"/>
      <c r="G1065" s="41"/>
      <c r="H1065" s="42"/>
    </row>
    <row r="1066" spans="1:22" x14ac:dyDescent="0.25">
      <c r="B1066" s="65" t="s">
        <v>349</v>
      </c>
      <c r="C1066" s="21" t="s">
        <v>2966</v>
      </c>
      <c r="E1066" s="60">
        <v>460</v>
      </c>
      <c r="F1066" s="41"/>
      <c r="G1066" s="41"/>
      <c r="H1066" s="42"/>
    </row>
    <row r="1067" spans="1:22" s="29" customFormat="1" x14ac:dyDescent="0.25">
      <c r="B1067" s="44" t="s">
        <v>350</v>
      </c>
      <c r="C1067" s="21" t="s">
        <v>2967</v>
      </c>
      <c r="D1067" s="21"/>
      <c r="E1067" s="60">
        <v>655</v>
      </c>
      <c r="F1067" s="41"/>
      <c r="G1067" s="41"/>
      <c r="H1067" s="42"/>
      <c r="I1067" s="33"/>
      <c r="J1067" s="26"/>
      <c r="K1067" s="26"/>
      <c r="L1067" s="26"/>
      <c r="M1067" s="33"/>
      <c r="N1067" s="32"/>
      <c r="O1067" s="32"/>
      <c r="P1067" s="32"/>
      <c r="Q1067" s="33"/>
      <c r="R1067" s="33"/>
      <c r="S1067" s="33"/>
      <c r="T1067" s="33"/>
      <c r="U1067" s="33"/>
      <c r="V1067" s="33"/>
    </row>
    <row r="1068" spans="1:22" x14ac:dyDescent="0.25">
      <c r="B1068" s="43" t="s">
        <v>351</v>
      </c>
      <c r="C1068" s="21" t="s">
        <v>2968</v>
      </c>
      <c r="E1068" s="60">
        <v>480</v>
      </c>
      <c r="F1068" s="41"/>
      <c r="G1068" s="41"/>
      <c r="H1068" s="42"/>
    </row>
    <row r="1069" spans="1:22" x14ac:dyDescent="0.25">
      <c r="B1069" s="44" t="s">
        <v>1157</v>
      </c>
      <c r="C1069" s="21" t="s">
        <v>2969</v>
      </c>
      <c r="E1069" s="60">
        <v>480</v>
      </c>
      <c r="F1069" s="41"/>
      <c r="G1069" s="41"/>
      <c r="H1069" s="42"/>
    </row>
    <row r="1070" spans="1:22" x14ac:dyDescent="0.25">
      <c r="B1070" s="44" t="s">
        <v>352</v>
      </c>
      <c r="C1070" s="21" t="s">
        <v>2970</v>
      </c>
      <c r="E1070" s="60">
        <v>480</v>
      </c>
      <c r="F1070" s="41"/>
      <c r="G1070" s="41"/>
      <c r="H1070" s="42"/>
    </row>
    <row r="1071" spans="1:22" x14ac:dyDescent="0.25">
      <c r="A1071" s="29"/>
      <c r="B1071" s="44" t="s">
        <v>353</v>
      </c>
      <c r="C1071" s="21" t="s">
        <v>2971</v>
      </c>
      <c r="E1071" s="60">
        <v>675</v>
      </c>
      <c r="F1071" s="41"/>
      <c r="G1071" s="41"/>
      <c r="H1071" s="42"/>
    </row>
    <row r="1072" spans="1:22" s="29" customFormat="1" x14ac:dyDescent="0.25">
      <c r="A1072" s="28"/>
      <c r="B1072" s="43" t="s">
        <v>354</v>
      </c>
      <c r="C1072" s="21" t="s">
        <v>2972</v>
      </c>
      <c r="D1072" s="21"/>
      <c r="E1072" s="60">
        <v>585</v>
      </c>
      <c r="F1072" s="41"/>
      <c r="G1072" s="41"/>
      <c r="H1072" s="42"/>
      <c r="I1072" s="33"/>
      <c r="J1072" s="26"/>
      <c r="K1072" s="26"/>
      <c r="L1072" s="26"/>
      <c r="M1072" s="33"/>
      <c r="N1072" s="32"/>
      <c r="O1072" s="32"/>
      <c r="P1072" s="32"/>
      <c r="Q1072" s="33"/>
      <c r="R1072" s="33"/>
      <c r="S1072" s="33"/>
      <c r="T1072" s="33"/>
      <c r="U1072" s="33"/>
      <c r="V1072" s="33"/>
    </row>
    <row r="1073" spans="1:22" x14ac:dyDescent="0.25">
      <c r="B1073" s="44" t="s">
        <v>355</v>
      </c>
      <c r="C1073" s="21" t="s">
        <v>2973</v>
      </c>
      <c r="E1073" s="60">
        <v>585</v>
      </c>
      <c r="F1073" s="41"/>
      <c r="G1073" s="41"/>
      <c r="H1073" s="42"/>
    </row>
    <row r="1074" spans="1:22" x14ac:dyDescent="0.25">
      <c r="B1074" s="44" t="s">
        <v>356</v>
      </c>
      <c r="C1074" s="21" t="s">
        <v>2974</v>
      </c>
      <c r="E1074" s="60">
        <v>630</v>
      </c>
      <c r="F1074" s="41"/>
      <c r="G1074" s="41"/>
      <c r="H1074" s="42"/>
    </row>
    <row r="1075" spans="1:22" x14ac:dyDescent="0.25">
      <c r="B1075" s="44" t="s">
        <v>357</v>
      </c>
      <c r="C1075" s="21" t="s">
        <v>2975</v>
      </c>
      <c r="E1075" s="60">
        <v>540</v>
      </c>
      <c r="F1075" s="41"/>
      <c r="G1075" s="41"/>
      <c r="H1075" s="42"/>
    </row>
    <row r="1076" spans="1:22" x14ac:dyDescent="0.25">
      <c r="A1076" s="29"/>
      <c r="B1076" s="44" t="s">
        <v>358</v>
      </c>
      <c r="C1076" s="21" t="s">
        <v>2976</v>
      </c>
      <c r="E1076" s="60">
        <v>540</v>
      </c>
      <c r="F1076" s="41"/>
      <c r="G1076" s="41"/>
      <c r="H1076" s="42"/>
    </row>
    <row r="1077" spans="1:22" x14ac:dyDescent="0.25">
      <c r="B1077" s="44" t="s">
        <v>359</v>
      </c>
      <c r="C1077" s="21" t="s">
        <v>2977</v>
      </c>
      <c r="E1077" s="60">
        <v>550</v>
      </c>
      <c r="F1077" s="41"/>
      <c r="G1077" s="41"/>
      <c r="H1077" s="42"/>
    </row>
    <row r="1078" spans="1:22" x14ac:dyDescent="0.25">
      <c r="B1078" s="44" t="s">
        <v>360</v>
      </c>
      <c r="C1078" s="21" t="s">
        <v>2978</v>
      </c>
      <c r="E1078" s="60">
        <v>550</v>
      </c>
      <c r="F1078" s="41"/>
      <c r="G1078" s="41"/>
      <c r="H1078" s="42"/>
    </row>
    <row r="1079" spans="1:22" x14ac:dyDescent="0.25">
      <c r="B1079" s="44" t="s">
        <v>361</v>
      </c>
      <c r="C1079" s="21" t="s">
        <v>2979</v>
      </c>
      <c r="E1079" s="60">
        <v>825</v>
      </c>
      <c r="F1079" s="41"/>
      <c r="G1079" s="41"/>
      <c r="H1079" s="42"/>
    </row>
    <row r="1080" spans="1:22" x14ac:dyDescent="0.25">
      <c r="F1080" s="41"/>
      <c r="G1080" s="41"/>
      <c r="H1080" s="42"/>
    </row>
    <row r="1081" spans="1:22" x14ac:dyDescent="0.25">
      <c r="F1081" s="41"/>
      <c r="G1081" s="41"/>
      <c r="H1081" s="42"/>
    </row>
    <row r="1082" spans="1:22" x14ac:dyDescent="0.25">
      <c r="B1082" s="45" t="s">
        <v>362</v>
      </c>
      <c r="C1082" s="45"/>
      <c r="D1082" s="45"/>
      <c r="E1082" s="46"/>
      <c r="F1082" s="41"/>
      <c r="G1082" s="41"/>
      <c r="H1082" s="42"/>
    </row>
    <row r="1083" spans="1:22" ht="25.5" x14ac:dyDescent="0.25">
      <c r="B1083" s="19" t="s">
        <v>1020</v>
      </c>
      <c r="C1083" s="35" t="s">
        <v>363</v>
      </c>
      <c r="D1083" s="35"/>
      <c r="E1083" s="46" t="s">
        <v>4</v>
      </c>
      <c r="F1083" s="41"/>
      <c r="G1083" s="41"/>
      <c r="H1083" s="42"/>
    </row>
    <row r="1084" spans="1:22" s="29" customFormat="1" ht="25.5" x14ac:dyDescent="0.25">
      <c r="A1084" s="28"/>
      <c r="B1084" s="44" t="s">
        <v>364</v>
      </c>
      <c r="C1084" s="21" t="s">
        <v>2980</v>
      </c>
      <c r="D1084" s="21"/>
      <c r="E1084" s="60">
        <v>400</v>
      </c>
      <c r="F1084" s="41"/>
      <c r="G1084" s="41"/>
      <c r="H1084" s="42"/>
      <c r="I1084" s="33"/>
      <c r="J1084" s="26"/>
      <c r="K1084" s="26"/>
      <c r="L1084" s="26"/>
      <c r="M1084" s="33"/>
      <c r="N1084" s="32"/>
      <c r="O1084" s="32"/>
      <c r="P1084" s="32"/>
      <c r="Q1084" s="33"/>
      <c r="R1084" s="33"/>
      <c r="S1084" s="33"/>
      <c r="T1084" s="33"/>
      <c r="U1084" s="33"/>
      <c r="V1084" s="33"/>
    </row>
    <row r="1085" spans="1:22" s="29" customFormat="1" ht="25.5" x14ac:dyDescent="0.25">
      <c r="A1085" s="28"/>
      <c r="B1085" s="43" t="s">
        <v>1219</v>
      </c>
      <c r="C1085" s="21" t="s">
        <v>2981</v>
      </c>
      <c r="D1085" s="21"/>
      <c r="E1085" s="60">
        <v>410</v>
      </c>
      <c r="F1085" s="41"/>
      <c r="G1085" s="41"/>
      <c r="H1085" s="42"/>
      <c r="I1085" s="33"/>
      <c r="J1085" s="26"/>
      <c r="K1085" s="26"/>
      <c r="L1085" s="26"/>
      <c r="M1085" s="33"/>
      <c r="N1085" s="32"/>
      <c r="O1085" s="32"/>
      <c r="P1085" s="32"/>
      <c r="Q1085" s="33"/>
      <c r="R1085" s="33"/>
      <c r="S1085" s="33"/>
      <c r="T1085" s="33"/>
      <c r="U1085" s="33"/>
      <c r="V1085" s="33"/>
    </row>
    <row r="1086" spans="1:22" ht="25.5" x14ac:dyDescent="0.25">
      <c r="B1086" s="44" t="s">
        <v>365</v>
      </c>
      <c r="C1086" s="21" t="s">
        <v>2982</v>
      </c>
      <c r="E1086" s="60">
        <v>555</v>
      </c>
      <c r="F1086" s="41"/>
      <c r="G1086" s="41"/>
      <c r="H1086" s="42"/>
    </row>
    <row r="1087" spans="1:22" ht="25.5" x14ac:dyDescent="0.25">
      <c r="B1087" s="44" t="s">
        <v>366</v>
      </c>
      <c r="C1087" s="21" t="s">
        <v>2983</v>
      </c>
      <c r="E1087" s="60">
        <v>755</v>
      </c>
      <c r="F1087" s="41"/>
      <c r="G1087" s="41"/>
      <c r="H1087" s="42"/>
    </row>
    <row r="1088" spans="1:22" ht="25.5" x14ac:dyDescent="0.25">
      <c r="A1088" s="29"/>
      <c r="B1088" s="44" t="s">
        <v>369</v>
      </c>
      <c r="C1088" s="21" t="s">
        <v>2984</v>
      </c>
      <c r="E1088" s="60">
        <v>805</v>
      </c>
      <c r="F1088" s="41"/>
      <c r="G1088" s="41"/>
      <c r="H1088" s="42"/>
    </row>
    <row r="1089" spans="1:22" ht="25.5" x14ac:dyDescent="0.25">
      <c r="A1089" s="29"/>
      <c r="B1089" s="44" t="s">
        <v>370</v>
      </c>
      <c r="C1089" s="21" t="s">
        <v>2985</v>
      </c>
      <c r="E1089" s="60">
        <v>880</v>
      </c>
      <c r="F1089" s="41"/>
      <c r="G1089" s="41"/>
      <c r="H1089" s="42"/>
    </row>
    <row r="1090" spans="1:22" ht="25.5" x14ac:dyDescent="0.25">
      <c r="B1090" s="44" t="s">
        <v>373</v>
      </c>
      <c r="C1090" s="21" t="s">
        <v>2986</v>
      </c>
      <c r="E1090" s="60">
        <v>955</v>
      </c>
      <c r="F1090" s="41"/>
      <c r="G1090" s="41"/>
      <c r="H1090" s="42"/>
    </row>
    <row r="1091" spans="1:22" s="56" customFormat="1" ht="25.5" x14ac:dyDescent="0.25">
      <c r="A1091" s="28"/>
      <c r="B1091" s="44" t="s">
        <v>374</v>
      </c>
      <c r="C1091" s="21" t="s">
        <v>2987</v>
      </c>
      <c r="D1091" s="21"/>
      <c r="E1091" s="60">
        <v>970</v>
      </c>
      <c r="F1091" s="41"/>
      <c r="G1091" s="41"/>
      <c r="H1091" s="42"/>
      <c r="I1091" s="55"/>
      <c r="J1091" s="54"/>
      <c r="K1091" s="54"/>
      <c r="L1091" s="54"/>
      <c r="M1091" s="55"/>
      <c r="N1091" s="54"/>
      <c r="O1091" s="54"/>
      <c r="P1091" s="54"/>
      <c r="Q1091" s="55"/>
      <c r="R1091" s="55"/>
      <c r="S1091" s="55"/>
      <c r="T1091" s="55"/>
      <c r="U1091" s="55"/>
      <c r="V1091" s="55"/>
    </row>
    <row r="1092" spans="1:22" s="29" customFormat="1" ht="25.5" x14ac:dyDescent="0.25">
      <c r="A1092" s="28"/>
      <c r="B1092" s="44" t="s">
        <v>375</v>
      </c>
      <c r="C1092" s="21" t="s">
        <v>2988</v>
      </c>
      <c r="D1092" s="21"/>
      <c r="E1092" s="60">
        <v>1075</v>
      </c>
      <c r="F1092" s="41"/>
      <c r="G1092" s="41"/>
      <c r="H1092" s="42"/>
      <c r="I1092" s="33"/>
      <c r="J1092" s="26"/>
      <c r="K1092" s="26"/>
      <c r="L1092" s="26"/>
      <c r="M1092" s="33"/>
      <c r="N1092" s="32"/>
      <c r="O1092" s="32"/>
      <c r="P1092" s="32"/>
      <c r="Q1092" s="33"/>
      <c r="R1092" s="33"/>
      <c r="S1092" s="33"/>
      <c r="T1092" s="33"/>
      <c r="U1092" s="33"/>
      <c r="V1092" s="33"/>
    </row>
    <row r="1093" spans="1:22" s="29" customFormat="1" ht="25.5" x14ac:dyDescent="0.25">
      <c r="A1093" s="28"/>
      <c r="B1093" s="44" t="s">
        <v>378</v>
      </c>
      <c r="C1093" s="21" t="s">
        <v>2989</v>
      </c>
      <c r="D1093" s="21"/>
      <c r="E1093" s="60">
        <v>925</v>
      </c>
      <c r="F1093" s="41"/>
      <c r="G1093" s="41"/>
      <c r="H1093" s="42"/>
      <c r="I1093" s="33"/>
      <c r="J1093" s="26"/>
      <c r="K1093" s="26"/>
      <c r="L1093" s="26"/>
      <c r="M1093" s="33"/>
      <c r="N1093" s="32"/>
      <c r="O1093" s="32"/>
      <c r="P1093" s="32"/>
      <c r="Q1093" s="33"/>
      <c r="R1093" s="33"/>
      <c r="S1093" s="33"/>
      <c r="T1093" s="33"/>
      <c r="U1093" s="33"/>
      <c r="V1093" s="33"/>
    </row>
    <row r="1094" spans="1:22" s="29" customFormat="1" ht="25.5" x14ac:dyDescent="0.25">
      <c r="A1094" s="28"/>
      <c r="B1094" s="44" t="s">
        <v>379</v>
      </c>
      <c r="C1094" s="21" t="s">
        <v>2990</v>
      </c>
      <c r="D1094" s="21"/>
      <c r="E1094" s="60">
        <v>1240</v>
      </c>
      <c r="F1094" s="41"/>
      <c r="G1094" s="41"/>
      <c r="H1094" s="42"/>
      <c r="I1094" s="33"/>
      <c r="J1094" s="26"/>
      <c r="K1094" s="26"/>
      <c r="L1094" s="26"/>
      <c r="M1094" s="33"/>
      <c r="N1094" s="32"/>
      <c r="O1094" s="32"/>
      <c r="P1094" s="32"/>
      <c r="Q1094" s="33"/>
      <c r="R1094" s="33"/>
      <c r="S1094" s="33"/>
      <c r="T1094" s="33"/>
      <c r="U1094" s="33"/>
      <c r="V1094" s="33"/>
    </row>
    <row r="1095" spans="1:22" s="29" customFormat="1" ht="25.5" x14ac:dyDescent="0.25">
      <c r="A1095" s="56"/>
      <c r="B1095" s="19" t="s">
        <v>1021</v>
      </c>
      <c r="C1095" s="21"/>
      <c r="D1095" s="21"/>
      <c r="E1095" s="60"/>
      <c r="F1095" s="41"/>
      <c r="G1095" s="41"/>
      <c r="H1095" s="42"/>
      <c r="I1095" s="33"/>
      <c r="J1095" s="32"/>
      <c r="K1095" s="32"/>
      <c r="L1095" s="32"/>
      <c r="M1095" s="33"/>
      <c r="N1095" s="32"/>
      <c r="O1095" s="32"/>
      <c r="P1095" s="32"/>
      <c r="Q1095" s="33"/>
      <c r="R1095" s="33"/>
      <c r="S1095" s="33"/>
      <c r="T1095" s="33"/>
      <c r="U1095" s="33"/>
      <c r="V1095" s="33"/>
    </row>
    <row r="1096" spans="1:22" s="29" customFormat="1" ht="25.5" x14ac:dyDescent="0.25">
      <c r="B1096" s="44" t="s">
        <v>367</v>
      </c>
      <c r="C1096" s="21" t="s">
        <v>2991</v>
      </c>
      <c r="D1096" s="21"/>
      <c r="E1096" s="60">
        <v>610</v>
      </c>
      <c r="F1096" s="41"/>
      <c r="G1096" s="41"/>
      <c r="H1096" s="42"/>
      <c r="I1096" s="33"/>
      <c r="J1096" s="26"/>
      <c r="K1096" s="26"/>
      <c r="L1096" s="26"/>
      <c r="M1096" s="33"/>
      <c r="N1096" s="32"/>
      <c r="O1096" s="32"/>
      <c r="P1096" s="32"/>
      <c r="Q1096" s="33"/>
      <c r="R1096" s="33"/>
      <c r="S1096" s="33"/>
      <c r="T1096" s="33"/>
      <c r="U1096" s="33"/>
      <c r="V1096" s="33"/>
    </row>
    <row r="1097" spans="1:22" s="29" customFormat="1" ht="25.5" x14ac:dyDescent="0.25">
      <c r="B1097" s="44" t="s">
        <v>368</v>
      </c>
      <c r="C1097" s="21" t="s">
        <v>2992</v>
      </c>
      <c r="D1097" s="21"/>
      <c r="E1097" s="60">
        <v>780</v>
      </c>
      <c r="F1097" s="41"/>
      <c r="G1097" s="41"/>
      <c r="H1097" s="42"/>
      <c r="I1097" s="33"/>
      <c r="J1097" s="26"/>
      <c r="K1097" s="26"/>
      <c r="L1097" s="26"/>
      <c r="M1097" s="33"/>
      <c r="N1097" s="32"/>
      <c r="O1097" s="32"/>
      <c r="P1097" s="32"/>
      <c r="Q1097" s="33"/>
      <c r="R1097" s="33"/>
      <c r="S1097" s="33"/>
      <c r="T1097" s="33"/>
      <c r="U1097" s="33"/>
      <c r="V1097" s="33"/>
    </row>
    <row r="1098" spans="1:22" s="29" customFormat="1" ht="25.5" x14ac:dyDescent="0.25">
      <c r="B1098" s="44" t="s">
        <v>371</v>
      </c>
      <c r="C1098" s="21" t="s">
        <v>2993</v>
      </c>
      <c r="D1098" s="21"/>
      <c r="E1098" s="60">
        <v>825</v>
      </c>
      <c r="F1098" s="41"/>
      <c r="G1098" s="41"/>
      <c r="H1098" s="42"/>
      <c r="I1098" s="33"/>
      <c r="J1098" s="26"/>
      <c r="K1098" s="26"/>
      <c r="L1098" s="26"/>
      <c r="M1098" s="33"/>
      <c r="N1098" s="32"/>
      <c r="O1098" s="32"/>
      <c r="P1098" s="32"/>
      <c r="Q1098" s="33"/>
      <c r="R1098" s="33"/>
      <c r="S1098" s="33"/>
      <c r="T1098" s="33"/>
      <c r="U1098" s="33"/>
      <c r="V1098" s="33"/>
    </row>
    <row r="1099" spans="1:22" s="29" customFormat="1" ht="25.5" x14ac:dyDescent="0.25">
      <c r="B1099" s="44" t="s">
        <v>372</v>
      </c>
      <c r="C1099" s="21" t="s">
        <v>2994</v>
      </c>
      <c r="D1099" s="21"/>
      <c r="E1099" s="60">
        <v>870</v>
      </c>
      <c r="F1099" s="41"/>
      <c r="G1099" s="41"/>
      <c r="H1099" s="42"/>
      <c r="I1099" s="33"/>
      <c r="J1099" s="26"/>
      <c r="K1099" s="26"/>
      <c r="L1099" s="26"/>
      <c r="M1099" s="33"/>
      <c r="N1099" s="32"/>
      <c r="O1099" s="32"/>
      <c r="P1099" s="32"/>
      <c r="Q1099" s="33"/>
      <c r="R1099" s="33"/>
      <c r="S1099" s="33"/>
      <c r="T1099" s="33"/>
      <c r="U1099" s="33"/>
      <c r="V1099" s="33"/>
    </row>
    <row r="1100" spans="1:22" s="29" customFormat="1" ht="25.5" x14ac:dyDescent="0.25">
      <c r="B1100" s="43" t="s">
        <v>1220</v>
      </c>
      <c r="C1100" s="21" t="s">
        <v>2995</v>
      </c>
      <c r="D1100" s="21"/>
      <c r="E1100" s="60">
        <v>955</v>
      </c>
      <c r="F1100" s="41"/>
      <c r="G1100" s="41"/>
      <c r="H1100" s="42"/>
      <c r="I1100" s="33"/>
      <c r="J1100" s="26"/>
      <c r="K1100" s="26"/>
      <c r="L1100" s="26"/>
      <c r="M1100" s="33"/>
      <c r="N1100" s="32"/>
      <c r="O1100" s="32"/>
      <c r="P1100" s="32"/>
      <c r="Q1100" s="33"/>
      <c r="R1100" s="33"/>
      <c r="S1100" s="33"/>
      <c r="T1100" s="33"/>
      <c r="U1100" s="33"/>
      <c r="V1100" s="33"/>
    </row>
    <row r="1101" spans="1:22" s="29" customFormat="1" ht="25.5" x14ac:dyDescent="0.25">
      <c r="B1101" s="44" t="s">
        <v>376</v>
      </c>
      <c r="C1101" s="21" t="s">
        <v>2996</v>
      </c>
      <c r="D1101" s="21"/>
      <c r="E1101" s="60">
        <v>970</v>
      </c>
      <c r="F1101" s="41"/>
      <c r="G1101" s="41"/>
      <c r="H1101" s="42"/>
      <c r="I1101" s="33"/>
      <c r="J1101" s="26"/>
      <c r="K1101" s="26"/>
      <c r="L1101" s="26"/>
      <c r="M1101" s="33"/>
      <c r="N1101" s="32"/>
      <c r="O1101" s="32"/>
      <c r="P1101" s="32"/>
      <c r="Q1101" s="33"/>
      <c r="R1101" s="33"/>
      <c r="S1101" s="33"/>
      <c r="T1101" s="33"/>
      <c r="U1101" s="33"/>
      <c r="V1101" s="33"/>
    </row>
    <row r="1102" spans="1:22" s="29" customFormat="1" ht="25.5" x14ac:dyDescent="0.25">
      <c r="B1102" s="44" t="s">
        <v>377</v>
      </c>
      <c r="C1102" s="21" t="s">
        <v>2997</v>
      </c>
      <c r="D1102" s="21"/>
      <c r="E1102" s="60">
        <v>1065</v>
      </c>
      <c r="F1102" s="41"/>
      <c r="G1102" s="41"/>
      <c r="H1102" s="42"/>
      <c r="I1102" s="33"/>
      <c r="J1102" s="26"/>
      <c r="K1102" s="26"/>
      <c r="L1102" s="26"/>
      <c r="M1102" s="33"/>
      <c r="N1102" s="32"/>
      <c r="O1102" s="32"/>
      <c r="P1102" s="32"/>
      <c r="Q1102" s="33"/>
      <c r="R1102" s="33"/>
      <c r="S1102" s="33"/>
      <c r="T1102" s="33"/>
      <c r="U1102" s="33"/>
      <c r="V1102" s="33"/>
    </row>
    <row r="1103" spans="1:22" s="29" customFormat="1" ht="25.5" x14ac:dyDescent="0.25">
      <c r="B1103" s="44" t="s">
        <v>380</v>
      </c>
      <c r="C1103" s="21" t="s">
        <v>2998</v>
      </c>
      <c r="D1103" s="21"/>
      <c r="E1103" s="60">
        <v>925</v>
      </c>
      <c r="F1103" s="41"/>
      <c r="G1103" s="41"/>
      <c r="H1103" s="42"/>
      <c r="I1103" s="33"/>
      <c r="J1103" s="26"/>
      <c r="K1103" s="26"/>
      <c r="L1103" s="26"/>
      <c r="M1103" s="33"/>
      <c r="N1103" s="32"/>
      <c r="O1103" s="32"/>
      <c r="P1103" s="32"/>
      <c r="Q1103" s="33"/>
      <c r="R1103" s="33"/>
      <c r="S1103" s="33"/>
      <c r="T1103" s="33"/>
      <c r="U1103" s="33"/>
      <c r="V1103" s="33"/>
    </row>
    <row r="1104" spans="1:22" s="29" customFormat="1" ht="25.5" x14ac:dyDescent="0.25">
      <c r="B1104" s="44" t="s">
        <v>381</v>
      </c>
      <c r="C1104" s="21" t="s">
        <v>2999</v>
      </c>
      <c r="D1104" s="21"/>
      <c r="E1104" s="60">
        <v>1235</v>
      </c>
      <c r="F1104" s="41"/>
      <c r="G1104" s="41"/>
      <c r="H1104" s="42"/>
      <c r="I1104" s="33"/>
      <c r="J1104" s="26"/>
      <c r="K1104" s="26"/>
      <c r="L1104" s="26"/>
      <c r="M1104" s="33"/>
      <c r="N1104" s="32"/>
      <c r="O1104" s="32"/>
      <c r="P1104" s="32"/>
      <c r="Q1104" s="33"/>
      <c r="R1104" s="33"/>
      <c r="S1104" s="33"/>
      <c r="T1104" s="33"/>
      <c r="U1104" s="33"/>
      <c r="V1104" s="33"/>
    </row>
    <row r="1105" spans="2:22" s="29" customFormat="1" x14ac:dyDescent="0.25">
      <c r="B1105" s="44"/>
      <c r="C1105" s="21"/>
      <c r="D1105" s="21"/>
      <c r="E1105" s="60"/>
      <c r="F1105" s="41"/>
      <c r="G1105" s="41"/>
      <c r="H1105" s="42"/>
      <c r="I1105" s="33"/>
      <c r="J1105" s="26"/>
      <c r="K1105" s="26"/>
      <c r="L1105" s="26"/>
      <c r="M1105" s="33"/>
      <c r="N1105" s="32"/>
      <c r="O1105" s="32"/>
      <c r="P1105" s="32"/>
      <c r="Q1105" s="33"/>
      <c r="R1105" s="33"/>
      <c r="S1105" s="33"/>
      <c r="T1105" s="33"/>
      <c r="U1105" s="33"/>
      <c r="V1105" s="33"/>
    </row>
    <row r="1106" spans="2:22" s="29" customFormat="1" x14ac:dyDescent="0.25">
      <c r="B1106" s="45" t="s">
        <v>382</v>
      </c>
      <c r="C1106" s="45"/>
      <c r="D1106" s="45"/>
      <c r="E1106" s="60"/>
      <c r="F1106" s="41"/>
      <c r="G1106" s="41"/>
      <c r="H1106" s="42"/>
      <c r="I1106" s="33"/>
      <c r="J1106" s="26"/>
      <c r="K1106" s="26"/>
      <c r="L1106" s="26"/>
      <c r="M1106" s="33"/>
      <c r="N1106" s="32"/>
      <c r="O1106" s="32"/>
      <c r="P1106" s="32"/>
      <c r="Q1106" s="33"/>
      <c r="R1106" s="33"/>
      <c r="S1106" s="33"/>
      <c r="T1106" s="33"/>
      <c r="U1106" s="33"/>
      <c r="V1106" s="33"/>
    </row>
    <row r="1107" spans="2:22" s="29" customFormat="1" ht="25.5" x14ac:dyDescent="0.25">
      <c r="B1107" s="19" t="s">
        <v>1222</v>
      </c>
      <c r="C1107" s="35" t="s">
        <v>383</v>
      </c>
      <c r="D1107" s="35"/>
      <c r="E1107" s="23" t="s">
        <v>4</v>
      </c>
      <c r="F1107" s="41"/>
      <c r="G1107" s="41"/>
      <c r="H1107" s="42"/>
      <c r="I1107" s="33"/>
      <c r="J1107" s="26"/>
      <c r="K1107" s="26"/>
      <c r="L1107" s="26"/>
      <c r="M1107" s="33"/>
      <c r="N1107" s="32"/>
      <c r="O1107" s="32"/>
      <c r="P1107" s="32"/>
      <c r="Q1107" s="33"/>
      <c r="R1107" s="33"/>
      <c r="S1107" s="33"/>
      <c r="T1107" s="33"/>
      <c r="U1107" s="33"/>
      <c r="V1107" s="33"/>
    </row>
    <row r="1108" spans="2:22" s="29" customFormat="1" x14ac:dyDescent="0.25">
      <c r="B1108" s="44" t="s">
        <v>384</v>
      </c>
      <c r="C1108" s="21" t="s">
        <v>385</v>
      </c>
      <c r="D1108" s="21"/>
      <c r="E1108" s="60">
        <v>435</v>
      </c>
      <c r="F1108" s="41"/>
      <c r="G1108" s="41"/>
      <c r="H1108" s="42"/>
      <c r="I1108" s="33"/>
      <c r="J1108" s="26"/>
      <c r="K1108" s="26"/>
      <c r="L1108" s="26"/>
      <c r="M1108" s="33"/>
      <c r="N1108" s="32"/>
      <c r="O1108" s="32"/>
      <c r="P1108" s="32"/>
      <c r="Q1108" s="33"/>
      <c r="R1108" s="33"/>
      <c r="S1108" s="33"/>
      <c r="T1108" s="33"/>
      <c r="U1108" s="33"/>
      <c r="V1108" s="33"/>
    </row>
    <row r="1109" spans="2:22" s="29" customFormat="1" x14ac:dyDescent="0.25">
      <c r="B1109" s="44" t="s">
        <v>386</v>
      </c>
      <c r="C1109" s="21" t="s">
        <v>387</v>
      </c>
      <c r="D1109" s="21"/>
      <c r="E1109" s="60">
        <v>680</v>
      </c>
      <c r="F1109" s="41"/>
      <c r="G1109" s="41"/>
      <c r="H1109" s="42"/>
      <c r="I1109" s="33"/>
      <c r="J1109" s="26"/>
      <c r="K1109" s="26"/>
      <c r="L1109" s="26"/>
      <c r="M1109" s="33"/>
      <c r="N1109" s="32"/>
      <c r="O1109" s="32"/>
      <c r="P1109" s="32"/>
      <c r="Q1109" s="33"/>
      <c r="R1109" s="33"/>
      <c r="S1109" s="33"/>
      <c r="T1109" s="33"/>
      <c r="U1109" s="33"/>
      <c r="V1109" s="33"/>
    </row>
    <row r="1110" spans="2:22" s="29" customFormat="1" x14ac:dyDescent="0.25">
      <c r="B1110" s="44" t="s">
        <v>388</v>
      </c>
      <c r="C1110" s="21" t="s">
        <v>389</v>
      </c>
      <c r="D1110" s="21"/>
      <c r="E1110" s="60">
        <v>510</v>
      </c>
      <c r="F1110" s="41"/>
      <c r="G1110" s="41"/>
      <c r="H1110" s="42"/>
      <c r="I1110" s="33"/>
      <c r="J1110" s="26"/>
      <c r="K1110" s="26"/>
      <c r="L1110" s="26"/>
      <c r="M1110" s="33"/>
      <c r="N1110" s="32"/>
      <c r="O1110" s="32"/>
      <c r="P1110" s="32"/>
      <c r="Q1110" s="33"/>
      <c r="R1110" s="33"/>
      <c r="S1110" s="33"/>
      <c r="T1110" s="33"/>
      <c r="U1110" s="33"/>
      <c r="V1110" s="33"/>
    </row>
    <row r="1111" spans="2:22" s="29" customFormat="1" ht="25.5" x14ac:dyDescent="0.25">
      <c r="B1111" s="44" t="s">
        <v>1017</v>
      </c>
      <c r="C1111" s="21" t="s">
        <v>390</v>
      </c>
      <c r="D1111" s="21"/>
      <c r="E1111" s="60">
        <v>600</v>
      </c>
      <c r="F1111" s="41"/>
      <c r="G1111" s="41"/>
      <c r="H1111" s="42"/>
      <c r="I1111" s="33"/>
      <c r="J1111" s="26"/>
      <c r="K1111" s="26"/>
      <c r="L1111" s="26"/>
      <c r="M1111" s="33"/>
      <c r="N1111" s="32"/>
      <c r="O1111" s="32"/>
      <c r="P1111" s="32"/>
      <c r="Q1111" s="33"/>
      <c r="R1111" s="33"/>
      <c r="S1111" s="33"/>
      <c r="T1111" s="33"/>
      <c r="U1111" s="33"/>
      <c r="V1111" s="33"/>
    </row>
    <row r="1112" spans="2:22" s="29" customFormat="1" ht="25.5" x14ac:dyDescent="0.25">
      <c r="B1112" s="44" t="s">
        <v>1018</v>
      </c>
      <c r="C1112" s="21" t="s">
        <v>391</v>
      </c>
      <c r="D1112" s="21"/>
      <c r="E1112" s="60">
        <v>715</v>
      </c>
      <c r="F1112" s="41"/>
      <c r="G1112" s="41"/>
      <c r="H1112" s="42"/>
      <c r="I1112" s="33"/>
      <c r="J1112" s="26"/>
      <c r="K1112" s="26"/>
      <c r="L1112" s="26"/>
      <c r="M1112" s="33"/>
      <c r="N1112" s="32"/>
      <c r="O1112" s="32"/>
      <c r="P1112" s="32"/>
      <c r="Q1112" s="33"/>
      <c r="R1112" s="33"/>
      <c r="S1112" s="33"/>
      <c r="T1112" s="33"/>
      <c r="U1112" s="33"/>
      <c r="V1112" s="33"/>
    </row>
    <row r="1113" spans="2:22" s="29" customFormat="1" ht="25.5" x14ac:dyDescent="0.25">
      <c r="B1113" s="44" t="s">
        <v>1019</v>
      </c>
      <c r="C1113" s="21" t="s">
        <v>392</v>
      </c>
      <c r="D1113" s="21"/>
      <c r="E1113" s="60">
        <v>570</v>
      </c>
      <c r="F1113" s="41"/>
      <c r="G1113" s="41"/>
      <c r="H1113" s="42"/>
      <c r="I1113" s="33"/>
      <c r="J1113" s="26"/>
      <c r="K1113" s="26"/>
      <c r="L1113" s="26"/>
      <c r="M1113" s="33"/>
      <c r="N1113" s="32"/>
      <c r="O1113" s="32"/>
      <c r="P1113" s="32"/>
      <c r="Q1113" s="33"/>
      <c r="R1113" s="33"/>
      <c r="S1113" s="33"/>
      <c r="T1113" s="33"/>
      <c r="U1113" s="33"/>
      <c r="V1113" s="33"/>
    </row>
    <row r="1114" spans="2:22" s="29" customFormat="1" ht="25.5" x14ac:dyDescent="0.25">
      <c r="B1114" s="19" t="s">
        <v>1221</v>
      </c>
      <c r="C1114" s="21"/>
      <c r="D1114" s="21"/>
      <c r="E1114" s="60"/>
      <c r="F1114" s="41"/>
      <c r="G1114" s="41"/>
      <c r="H1114" s="42"/>
      <c r="I1114" s="33"/>
      <c r="J1114" s="26"/>
      <c r="K1114" s="26"/>
      <c r="L1114" s="26"/>
      <c r="M1114" s="33"/>
      <c r="N1114" s="32"/>
      <c r="O1114" s="32"/>
      <c r="P1114" s="32"/>
      <c r="Q1114" s="33"/>
      <c r="R1114" s="33"/>
      <c r="S1114" s="33"/>
      <c r="T1114" s="33"/>
      <c r="U1114" s="33"/>
      <c r="V1114" s="33"/>
    </row>
    <row r="1115" spans="2:22" s="29" customFormat="1" ht="25.5" x14ac:dyDescent="0.25">
      <c r="B1115" s="44" t="s">
        <v>393</v>
      </c>
      <c r="C1115" s="21" t="s">
        <v>394</v>
      </c>
      <c r="D1115" s="21"/>
      <c r="E1115" s="60">
        <v>410</v>
      </c>
      <c r="F1115" s="41"/>
      <c r="G1115" s="41"/>
      <c r="H1115" s="42"/>
      <c r="I1115" s="33"/>
      <c r="J1115" s="32"/>
      <c r="K1115" s="32"/>
      <c r="L1115" s="32"/>
      <c r="M1115" s="33"/>
      <c r="N1115" s="32"/>
      <c r="O1115" s="32"/>
      <c r="P1115" s="32"/>
      <c r="Q1115" s="33"/>
      <c r="R1115" s="33"/>
      <c r="S1115" s="33"/>
      <c r="T1115" s="33"/>
      <c r="U1115" s="33"/>
      <c r="V1115" s="33"/>
    </row>
    <row r="1116" spans="2:22" s="29" customFormat="1" ht="25.5" x14ac:dyDescent="0.25">
      <c r="B1116" s="44" t="s">
        <v>395</v>
      </c>
      <c r="C1116" s="21" t="s">
        <v>396</v>
      </c>
      <c r="D1116" s="21"/>
      <c r="E1116" s="60">
        <v>865</v>
      </c>
      <c r="F1116" s="41"/>
      <c r="G1116" s="41"/>
      <c r="H1116" s="42"/>
      <c r="I1116" s="33"/>
      <c r="J1116" s="26"/>
      <c r="K1116" s="26"/>
      <c r="L1116" s="26"/>
      <c r="M1116" s="33"/>
      <c r="N1116" s="32"/>
      <c r="O1116" s="32"/>
      <c r="P1116" s="32"/>
      <c r="Q1116" s="33"/>
      <c r="R1116" s="33"/>
      <c r="S1116" s="33"/>
      <c r="T1116" s="33"/>
      <c r="U1116" s="33"/>
      <c r="V1116" s="33"/>
    </row>
    <row r="1117" spans="2:22" s="29" customFormat="1" ht="25.5" x14ac:dyDescent="0.25">
      <c r="B1117" s="44" t="s">
        <v>397</v>
      </c>
      <c r="C1117" s="21" t="s">
        <v>398</v>
      </c>
      <c r="D1117" s="21"/>
      <c r="E1117" s="60">
        <v>510</v>
      </c>
      <c r="F1117" s="41"/>
      <c r="G1117" s="41"/>
      <c r="H1117" s="42"/>
      <c r="I1117" s="32"/>
      <c r="J1117" s="26"/>
      <c r="K1117" s="26"/>
      <c r="L1117" s="26"/>
      <c r="M1117" s="33"/>
      <c r="N1117" s="32"/>
      <c r="O1117" s="32"/>
      <c r="P1117" s="32"/>
      <c r="Q1117" s="33"/>
      <c r="R1117" s="33"/>
      <c r="S1117" s="33"/>
      <c r="T1117" s="33"/>
      <c r="U1117" s="33"/>
      <c r="V1117" s="33"/>
    </row>
    <row r="1118" spans="2:22" s="29" customFormat="1" ht="25.5" x14ac:dyDescent="0.25">
      <c r="B1118" s="44" t="s">
        <v>1022</v>
      </c>
      <c r="C1118" s="21" t="s">
        <v>399</v>
      </c>
      <c r="D1118" s="21"/>
      <c r="E1118" s="60">
        <v>485</v>
      </c>
      <c r="F1118" s="41"/>
      <c r="G1118" s="41"/>
      <c r="H1118" s="42"/>
      <c r="I1118" s="32"/>
      <c r="J1118" s="26"/>
      <c r="K1118" s="26"/>
      <c r="L1118" s="26"/>
      <c r="M1118" s="33"/>
      <c r="N1118" s="32"/>
      <c r="O1118" s="32"/>
      <c r="P1118" s="32"/>
      <c r="Q1118" s="33"/>
      <c r="R1118" s="33"/>
      <c r="S1118" s="33"/>
      <c r="T1118" s="33"/>
      <c r="U1118" s="33"/>
      <c r="V1118" s="33"/>
    </row>
    <row r="1119" spans="2:22" s="29" customFormat="1" ht="25.5" x14ac:dyDescent="0.25">
      <c r="B1119" s="44" t="s">
        <v>1023</v>
      </c>
      <c r="C1119" s="21" t="s">
        <v>400</v>
      </c>
      <c r="D1119" s="21"/>
      <c r="E1119" s="60">
        <v>800</v>
      </c>
      <c r="F1119" s="41"/>
      <c r="G1119" s="41"/>
      <c r="H1119" s="42"/>
      <c r="I1119" s="32"/>
      <c r="J1119" s="32"/>
      <c r="K1119" s="32"/>
      <c r="L1119" s="32"/>
      <c r="M1119" s="33"/>
      <c r="N1119" s="32"/>
      <c r="O1119" s="32"/>
      <c r="P1119" s="32"/>
      <c r="Q1119" s="33"/>
      <c r="R1119" s="33"/>
      <c r="S1119" s="33"/>
      <c r="T1119" s="33"/>
      <c r="U1119" s="33"/>
      <c r="V1119" s="33"/>
    </row>
    <row r="1120" spans="2:22" s="29" customFormat="1" ht="25.5" x14ac:dyDescent="0.25">
      <c r="B1120" s="44" t="s">
        <v>1024</v>
      </c>
      <c r="C1120" s="21" t="s">
        <v>401</v>
      </c>
      <c r="D1120" s="21"/>
      <c r="E1120" s="60">
        <v>570</v>
      </c>
      <c r="F1120" s="41"/>
      <c r="G1120" s="41"/>
      <c r="H1120" s="42"/>
      <c r="I1120" s="33"/>
      <c r="J1120" s="26"/>
      <c r="K1120" s="26"/>
      <c r="L1120" s="26"/>
      <c r="M1120" s="33"/>
      <c r="N1120" s="32"/>
      <c r="O1120" s="32"/>
      <c r="P1120" s="32"/>
      <c r="Q1120" s="33"/>
      <c r="R1120" s="33"/>
      <c r="S1120" s="33"/>
      <c r="T1120" s="33"/>
      <c r="U1120" s="33"/>
      <c r="V1120" s="33"/>
    </row>
    <row r="1121" spans="1:22" s="29" customFormat="1" x14ac:dyDescent="0.25">
      <c r="B1121" s="39"/>
      <c r="C1121" s="39"/>
      <c r="D1121" s="39"/>
      <c r="E1121" s="22"/>
      <c r="F1121" s="41"/>
      <c r="G1121" s="41"/>
      <c r="H1121" s="42"/>
      <c r="I1121" s="33"/>
      <c r="J1121" s="26"/>
      <c r="K1121" s="26"/>
      <c r="L1121" s="26"/>
      <c r="M1121" s="33"/>
      <c r="N1121" s="32"/>
      <c r="O1121" s="32"/>
      <c r="P1121" s="32"/>
      <c r="Q1121" s="33"/>
      <c r="R1121" s="33"/>
      <c r="S1121" s="33"/>
      <c r="T1121" s="33"/>
      <c r="U1121" s="33"/>
      <c r="V1121" s="33"/>
    </row>
    <row r="1122" spans="1:22" s="29" customFormat="1" x14ac:dyDescent="0.25">
      <c r="B1122" s="45" t="s">
        <v>402</v>
      </c>
      <c r="C1122" s="45"/>
      <c r="D1122" s="45"/>
      <c r="E1122" s="46"/>
      <c r="F1122" s="41"/>
      <c r="G1122" s="41"/>
      <c r="H1122" s="42"/>
      <c r="I1122" s="33"/>
      <c r="J1122" s="26"/>
      <c r="K1122" s="26"/>
      <c r="L1122" s="26"/>
      <c r="M1122" s="33"/>
      <c r="N1122" s="32"/>
      <c r="O1122" s="32"/>
      <c r="P1122" s="32"/>
      <c r="Q1122" s="33"/>
      <c r="R1122" s="33"/>
      <c r="S1122" s="33"/>
      <c r="T1122" s="33"/>
      <c r="U1122" s="33"/>
      <c r="V1122" s="33"/>
    </row>
    <row r="1123" spans="1:22" s="29" customFormat="1" x14ac:dyDescent="0.25">
      <c r="B1123" s="29" t="s">
        <v>403</v>
      </c>
      <c r="C1123" s="30" t="s">
        <v>404</v>
      </c>
      <c r="D1123" s="30"/>
      <c r="E1123" s="46" t="s">
        <v>4</v>
      </c>
      <c r="F1123" s="41"/>
      <c r="G1123" s="41"/>
      <c r="H1123" s="42"/>
      <c r="I1123" s="33"/>
      <c r="J1123" s="26"/>
      <c r="K1123" s="26"/>
      <c r="L1123" s="26"/>
      <c r="M1123" s="33"/>
      <c r="N1123" s="32"/>
      <c r="O1123" s="32"/>
      <c r="P1123" s="32"/>
      <c r="Q1123" s="33"/>
      <c r="R1123" s="33"/>
      <c r="S1123" s="33"/>
      <c r="T1123" s="33"/>
      <c r="U1123" s="33"/>
      <c r="V1123" s="33"/>
    </row>
    <row r="1124" spans="1:22" s="29" customFormat="1" x14ac:dyDescent="0.25">
      <c r="B1124" s="65" t="s">
        <v>1158</v>
      </c>
      <c r="C1124" s="51" t="s">
        <v>3268</v>
      </c>
      <c r="D1124" s="51"/>
      <c r="E1124" s="60">
        <v>160</v>
      </c>
      <c r="F1124" s="41"/>
      <c r="G1124" s="41"/>
      <c r="H1124" s="42"/>
      <c r="I1124" s="33"/>
      <c r="J1124" s="32"/>
      <c r="K1124" s="32"/>
      <c r="L1124" s="32"/>
      <c r="M1124" s="33"/>
      <c r="N1124" s="32"/>
      <c r="O1124" s="32"/>
      <c r="P1124" s="32"/>
      <c r="Q1124" s="33"/>
      <c r="R1124" s="33"/>
      <c r="S1124" s="33"/>
      <c r="T1124" s="33"/>
      <c r="U1124" s="33"/>
      <c r="V1124" s="33"/>
    </row>
    <row r="1125" spans="1:22" s="29" customFormat="1" x14ac:dyDescent="0.25">
      <c r="B1125" s="28" t="s">
        <v>405</v>
      </c>
      <c r="C1125" s="51" t="s">
        <v>3269</v>
      </c>
      <c r="D1125" s="51"/>
      <c r="E1125" s="60">
        <v>135</v>
      </c>
      <c r="F1125" s="41"/>
      <c r="G1125" s="41"/>
      <c r="H1125" s="42"/>
      <c r="I1125" s="33"/>
      <c r="J1125" s="26"/>
      <c r="K1125" s="26"/>
      <c r="L1125" s="26"/>
      <c r="M1125" s="33"/>
      <c r="N1125" s="32"/>
      <c r="O1125" s="32"/>
      <c r="P1125" s="32"/>
      <c r="Q1125" s="33"/>
      <c r="R1125" s="33"/>
      <c r="S1125" s="33"/>
      <c r="T1125" s="33"/>
      <c r="U1125" s="33"/>
      <c r="V1125" s="33"/>
    </row>
    <row r="1126" spans="1:22" x14ac:dyDescent="0.25">
      <c r="A1126" s="29"/>
      <c r="B1126" s="65" t="s">
        <v>1159</v>
      </c>
      <c r="C1126" s="51" t="s">
        <v>3270</v>
      </c>
      <c r="D1126" s="51"/>
      <c r="E1126" s="60">
        <v>270</v>
      </c>
      <c r="F1126" s="41"/>
      <c r="G1126" s="41"/>
      <c r="H1126" s="42"/>
    </row>
    <row r="1127" spans="1:22" x14ac:dyDescent="0.25">
      <c r="A1127" s="29"/>
      <c r="B1127" s="28" t="s">
        <v>406</v>
      </c>
      <c r="C1127" s="51" t="s">
        <v>3271</v>
      </c>
      <c r="D1127" s="51"/>
      <c r="E1127" s="60">
        <v>165</v>
      </c>
      <c r="F1127" s="41"/>
      <c r="G1127" s="41"/>
      <c r="H1127" s="42"/>
    </row>
    <row r="1128" spans="1:22" x14ac:dyDescent="0.25">
      <c r="A1128" s="29"/>
      <c r="B1128" s="28" t="s">
        <v>407</v>
      </c>
      <c r="C1128" s="51" t="s">
        <v>3272</v>
      </c>
      <c r="D1128" s="51"/>
      <c r="E1128" s="60">
        <v>160</v>
      </c>
      <c r="F1128" s="41"/>
      <c r="G1128" s="41"/>
      <c r="H1128" s="42"/>
    </row>
    <row r="1129" spans="1:22" x14ac:dyDescent="0.25">
      <c r="A1129" s="29"/>
      <c r="B1129" s="28" t="s">
        <v>408</v>
      </c>
      <c r="C1129" s="51" t="s">
        <v>3273</v>
      </c>
      <c r="D1129" s="51"/>
      <c r="E1129" s="60">
        <v>155</v>
      </c>
      <c r="F1129" s="41"/>
      <c r="G1129" s="41"/>
      <c r="H1129" s="42"/>
    </row>
    <row r="1130" spans="1:22" x14ac:dyDescent="0.25">
      <c r="B1130" s="28" t="s">
        <v>409</v>
      </c>
      <c r="C1130" s="51" t="s">
        <v>3274</v>
      </c>
      <c r="D1130" s="51"/>
      <c r="E1130" s="60">
        <v>130</v>
      </c>
      <c r="F1130" s="41"/>
      <c r="G1130" s="41"/>
      <c r="H1130" s="42"/>
    </row>
    <row r="1131" spans="1:22" x14ac:dyDescent="0.25">
      <c r="B1131" s="28" t="s">
        <v>410</v>
      </c>
      <c r="C1131" s="51" t="s">
        <v>3275</v>
      </c>
      <c r="D1131" s="51"/>
      <c r="E1131" s="60">
        <v>310</v>
      </c>
      <c r="F1131" s="41"/>
      <c r="G1131" s="41"/>
      <c r="H1131" s="42"/>
    </row>
    <row r="1132" spans="1:22" x14ac:dyDescent="0.25">
      <c r="B1132" s="28" t="s">
        <v>411</v>
      </c>
      <c r="C1132" s="51" t="s">
        <v>3277</v>
      </c>
      <c r="D1132" s="51"/>
      <c r="E1132" s="60">
        <v>305</v>
      </c>
      <c r="F1132" s="41"/>
      <c r="G1132" s="41"/>
      <c r="H1132" s="42"/>
    </row>
    <row r="1133" spans="1:22" x14ac:dyDescent="0.25">
      <c r="B1133" s="65" t="s">
        <v>1160</v>
      </c>
      <c r="C1133" s="51" t="s">
        <v>3267</v>
      </c>
      <c r="D1133" s="51"/>
      <c r="E1133" s="60">
        <v>545</v>
      </c>
      <c r="F1133" s="41"/>
      <c r="G1133" s="41"/>
      <c r="H1133" s="42"/>
    </row>
    <row r="1134" spans="1:22" x14ac:dyDescent="0.25">
      <c r="B1134" s="65" t="s">
        <v>1640</v>
      </c>
      <c r="C1134" s="51" t="s">
        <v>3276</v>
      </c>
      <c r="D1134" s="51"/>
      <c r="E1134" s="60">
        <v>290</v>
      </c>
      <c r="F1134" s="41"/>
      <c r="G1134" s="41"/>
      <c r="H1134" s="42"/>
    </row>
    <row r="1135" spans="1:22" x14ac:dyDescent="0.25">
      <c r="B1135" s="65" t="s">
        <v>1641</v>
      </c>
      <c r="C1135" s="51" t="s">
        <v>3278</v>
      </c>
      <c r="D1135" s="51"/>
      <c r="E1135" s="60">
        <v>285</v>
      </c>
      <c r="F1135" s="41"/>
      <c r="G1135" s="41"/>
      <c r="H1135" s="42"/>
    </row>
    <row r="1136" spans="1:22" x14ac:dyDescent="0.25">
      <c r="B1136" s="65" t="s">
        <v>1642</v>
      </c>
      <c r="C1136" s="51" t="s">
        <v>3279</v>
      </c>
      <c r="D1136" s="51"/>
      <c r="E1136" s="60">
        <v>475</v>
      </c>
      <c r="F1136" s="41"/>
      <c r="G1136" s="41"/>
      <c r="H1136" s="42"/>
    </row>
    <row r="1137" spans="1:22" x14ac:dyDescent="0.25">
      <c r="B1137" s="28" t="s">
        <v>412</v>
      </c>
      <c r="C1137" s="51" t="s">
        <v>3280</v>
      </c>
      <c r="D1137" s="51"/>
      <c r="E1137" s="60">
        <v>420</v>
      </c>
      <c r="F1137" s="41"/>
      <c r="G1137" s="41"/>
      <c r="H1137" s="42"/>
    </row>
    <row r="1138" spans="1:22" x14ac:dyDescent="0.25">
      <c r="B1138" s="28" t="s">
        <v>413</v>
      </c>
      <c r="C1138" s="51" t="s">
        <v>3281</v>
      </c>
      <c r="D1138" s="51"/>
      <c r="E1138" s="60">
        <v>415</v>
      </c>
      <c r="F1138" s="41"/>
      <c r="G1138" s="41"/>
      <c r="H1138" s="42"/>
      <c r="M1138" s="66"/>
    </row>
    <row r="1139" spans="1:22" x14ac:dyDescent="0.25">
      <c r="B1139" s="28" t="s">
        <v>414</v>
      </c>
      <c r="C1139" s="51" t="s">
        <v>3282</v>
      </c>
      <c r="D1139" s="51"/>
      <c r="E1139" s="60">
        <v>590</v>
      </c>
      <c r="F1139" s="41"/>
      <c r="G1139" s="41"/>
      <c r="H1139" s="42"/>
      <c r="M1139" s="66"/>
    </row>
    <row r="1140" spans="1:22" x14ac:dyDescent="0.25">
      <c r="B1140" s="28" t="s">
        <v>1643</v>
      </c>
      <c r="C1140" s="51" t="s">
        <v>3283</v>
      </c>
      <c r="D1140" s="51"/>
      <c r="E1140" s="60">
        <v>950</v>
      </c>
      <c r="F1140" s="41"/>
      <c r="G1140" s="41"/>
      <c r="H1140" s="42"/>
    </row>
    <row r="1141" spans="1:22" s="29" customFormat="1" x14ac:dyDescent="0.25">
      <c r="A1141" s="28"/>
      <c r="B1141" s="65" t="s">
        <v>1644</v>
      </c>
      <c r="C1141" s="51" t="s">
        <v>3284</v>
      </c>
      <c r="D1141" s="51"/>
      <c r="E1141" s="60">
        <v>570</v>
      </c>
      <c r="F1141" s="41"/>
      <c r="G1141" s="41"/>
      <c r="H1141" s="42"/>
      <c r="I1141" s="33"/>
      <c r="J1141" s="26"/>
      <c r="K1141" s="26"/>
      <c r="L1141" s="26"/>
      <c r="M1141" s="33"/>
      <c r="N1141" s="32"/>
      <c r="O1141" s="32"/>
      <c r="P1141" s="32"/>
      <c r="Q1141" s="33"/>
      <c r="R1141" s="33"/>
      <c r="S1141" s="33"/>
      <c r="T1141" s="33"/>
      <c r="U1141" s="33"/>
      <c r="V1141" s="33"/>
    </row>
    <row r="1142" spans="1:22" x14ac:dyDescent="0.25">
      <c r="B1142" s="65" t="s">
        <v>1161</v>
      </c>
      <c r="C1142" s="51" t="s">
        <v>3285</v>
      </c>
      <c r="D1142" s="51"/>
      <c r="E1142" s="60">
        <v>750</v>
      </c>
      <c r="F1142" s="41"/>
      <c r="G1142" s="41"/>
      <c r="H1142" s="42"/>
    </row>
    <row r="1143" spans="1:22" x14ac:dyDescent="0.25">
      <c r="B1143" s="65" t="s">
        <v>1232</v>
      </c>
      <c r="C1143" s="51" t="s">
        <v>3286</v>
      </c>
      <c r="D1143" s="51"/>
      <c r="E1143" s="60">
        <v>1045</v>
      </c>
      <c r="F1143" s="41"/>
      <c r="G1143" s="41"/>
      <c r="H1143" s="42"/>
    </row>
    <row r="1144" spans="1:22" x14ac:dyDescent="0.25">
      <c r="B1144" s="65" t="s">
        <v>1162</v>
      </c>
      <c r="C1144" s="51" t="s">
        <v>3287</v>
      </c>
      <c r="D1144" s="51"/>
      <c r="E1144" s="60">
        <v>560</v>
      </c>
      <c r="F1144" s="41"/>
      <c r="G1144" s="41"/>
      <c r="H1144" s="42"/>
    </row>
    <row r="1145" spans="1:22" x14ac:dyDescent="0.25">
      <c r="A1145" s="29"/>
      <c r="B1145" s="65" t="s">
        <v>1163</v>
      </c>
      <c r="C1145" s="51" t="s">
        <v>3288</v>
      </c>
      <c r="D1145" s="51"/>
      <c r="E1145" s="60">
        <v>555</v>
      </c>
      <c r="F1145" s="41"/>
      <c r="G1145" s="41"/>
      <c r="H1145" s="42"/>
    </row>
    <row r="1146" spans="1:22" x14ac:dyDescent="0.25">
      <c r="B1146" s="28" t="s">
        <v>415</v>
      </c>
      <c r="C1146" s="51" t="s">
        <v>3289</v>
      </c>
      <c r="D1146" s="51"/>
      <c r="E1146" s="60">
        <v>680</v>
      </c>
      <c r="F1146" s="41"/>
      <c r="G1146" s="41"/>
      <c r="H1146" s="42"/>
    </row>
    <row r="1147" spans="1:22" s="56" customFormat="1" x14ac:dyDescent="0.25">
      <c r="A1147" s="28"/>
      <c r="B1147" s="65" t="s">
        <v>1645</v>
      </c>
      <c r="C1147" s="51" t="s">
        <v>3290</v>
      </c>
      <c r="D1147" s="51"/>
      <c r="E1147" s="60">
        <v>660</v>
      </c>
      <c r="F1147" s="41"/>
      <c r="G1147" s="41"/>
      <c r="H1147" s="42"/>
      <c r="I1147" s="55"/>
      <c r="J1147" s="26"/>
      <c r="K1147" s="26"/>
      <c r="L1147" s="26"/>
      <c r="M1147" s="55"/>
      <c r="N1147" s="54"/>
      <c r="O1147" s="54"/>
      <c r="P1147" s="54"/>
      <c r="Q1147" s="55"/>
      <c r="R1147" s="55"/>
      <c r="S1147" s="55"/>
      <c r="T1147" s="55"/>
      <c r="U1147" s="55"/>
      <c r="V1147" s="55"/>
    </row>
    <row r="1148" spans="1:22" s="56" customFormat="1" x14ac:dyDescent="0.25">
      <c r="A1148" s="28"/>
      <c r="B1148" s="28" t="s">
        <v>416</v>
      </c>
      <c r="C1148" s="51" t="s">
        <v>3291</v>
      </c>
      <c r="D1148" s="51"/>
      <c r="E1148" s="60">
        <v>695</v>
      </c>
      <c r="F1148" s="41"/>
      <c r="G1148" s="41"/>
      <c r="H1148" s="42"/>
      <c r="I1148" s="54"/>
      <c r="J1148" s="26"/>
      <c r="K1148" s="26"/>
      <c r="L1148" s="26"/>
      <c r="M1148" s="55"/>
      <c r="N1148" s="54"/>
      <c r="O1148" s="54"/>
      <c r="P1148" s="54"/>
      <c r="Q1148" s="55"/>
      <c r="R1148" s="55"/>
      <c r="S1148" s="55"/>
      <c r="T1148" s="55"/>
      <c r="U1148" s="55"/>
      <c r="V1148" s="55"/>
    </row>
    <row r="1149" spans="1:22" s="56" customFormat="1" x14ac:dyDescent="0.25">
      <c r="A1149" s="28"/>
      <c r="B1149" s="28" t="s">
        <v>1233</v>
      </c>
      <c r="C1149" s="51" t="s">
        <v>3292</v>
      </c>
      <c r="D1149" s="51"/>
      <c r="E1149" s="60">
        <v>1135</v>
      </c>
      <c r="F1149" s="41"/>
      <c r="G1149" s="41"/>
      <c r="H1149" s="42"/>
      <c r="I1149" s="54"/>
      <c r="J1149" s="26"/>
      <c r="K1149" s="26"/>
      <c r="L1149" s="26"/>
      <c r="M1149" s="55"/>
      <c r="N1149" s="54"/>
      <c r="O1149" s="54"/>
      <c r="P1149" s="54"/>
      <c r="Q1149" s="55"/>
      <c r="R1149" s="55"/>
      <c r="S1149" s="55"/>
      <c r="T1149" s="55"/>
      <c r="U1149" s="55"/>
      <c r="V1149" s="55"/>
    </row>
    <row r="1150" spans="1:22" s="56" customFormat="1" x14ac:dyDescent="0.25">
      <c r="A1150" s="28"/>
      <c r="B1150" s="65" t="s">
        <v>1164</v>
      </c>
      <c r="C1150" s="51" t="s">
        <v>3293</v>
      </c>
      <c r="D1150" s="51"/>
      <c r="E1150" s="60">
        <v>920</v>
      </c>
      <c r="F1150" s="41"/>
      <c r="G1150" s="41"/>
      <c r="H1150" s="42"/>
      <c r="I1150" s="54"/>
      <c r="J1150" s="54"/>
      <c r="K1150" s="54"/>
      <c r="L1150" s="54"/>
      <c r="M1150" s="55"/>
      <c r="N1150" s="54"/>
      <c r="O1150" s="54"/>
      <c r="P1150" s="54"/>
      <c r="Q1150" s="55"/>
      <c r="R1150" s="55"/>
      <c r="S1150" s="55"/>
      <c r="T1150" s="55"/>
      <c r="U1150" s="55"/>
      <c r="V1150" s="55"/>
    </row>
    <row r="1151" spans="1:22" x14ac:dyDescent="0.25">
      <c r="A1151" s="56"/>
      <c r="B1151" s="65" t="s">
        <v>1165</v>
      </c>
      <c r="C1151" s="51" t="s">
        <v>3294</v>
      </c>
      <c r="D1151" s="51"/>
      <c r="E1151" s="60">
        <v>3140</v>
      </c>
      <c r="F1151" s="41"/>
      <c r="G1151" s="41"/>
      <c r="H1151" s="42"/>
    </row>
    <row r="1152" spans="1:22" s="56" customFormat="1" x14ac:dyDescent="0.25">
      <c r="B1152" s="44"/>
      <c r="C1152" s="21"/>
      <c r="D1152" s="21"/>
      <c r="E1152" s="22"/>
      <c r="F1152" s="41"/>
      <c r="G1152" s="41"/>
      <c r="H1152" s="42"/>
      <c r="I1152" s="55"/>
      <c r="J1152" s="26"/>
      <c r="K1152" s="26"/>
      <c r="L1152" s="26"/>
      <c r="M1152" s="55"/>
      <c r="N1152" s="54"/>
      <c r="O1152" s="54"/>
      <c r="P1152" s="54"/>
      <c r="Q1152" s="55"/>
      <c r="R1152" s="55"/>
      <c r="S1152" s="55"/>
      <c r="T1152" s="55"/>
      <c r="U1152" s="55"/>
      <c r="V1152" s="55"/>
    </row>
    <row r="1153" spans="1:22" s="56" customFormat="1" x14ac:dyDescent="0.25">
      <c r="B1153" s="44"/>
      <c r="C1153" s="21"/>
      <c r="D1153" s="21"/>
      <c r="E1153" s="22"/>
      <c r="F1153" s="41"/>
      <c r="G1153" s="41"/>
      <c r="H1153" s="42"/>
      <c r="I1153" s="55"/>
      <c r="J1153" s="26"/>
      <c r="K1153" s="26"/>
      <c r="L1153" s="26"/>
      <c r="M1153" s="55"/>
      <c r="N1153" s="54"/>
      <c r="O1153" s="54"/>
      <c r="P1153" s="54"/>
      <c r="Q1153" s="55"/>
      <c r="R1153" s="55"/>
      <c r="S1153" s="55"/>
      <c r="T1153" s="55"/>
      <c r="U1153" s="55"/>
      <c r="V1153" s="55"/>
    </row>
    <row r="1154" spans="1:22" x14ac:dyDescent="0.25">
      <c r="A1154" s="56"/>
      <c r="B1154" s="45" t="s">
        <v>417</v>
      </c>
      <c r="C1154" s="45"/>
      <c r="D1154" s="45"/>
      <c r="E1154" s="46"/>
      <c r="F1154" s="41"/>
      <c r="G1154" s="41"/>
      <c r="H1154" s="42"/>
    </row>
    <row r="1155" spans="1:22" ht="25.5" x14ac:dyDescent="0.25">
      <c r="B1155" s="19" t="s">
        <v>418</v>
      </c>
      <c r="C1155" s="35" t="s">
        <v>419</v>
      </c>
      <c r="D1155" s="35"/>
      <c r="E1155" s="46" t="s">
        <v>4</v>
      </c>
      <c r="F1155" s="41"/>
      <c r="G1155" s="41"/>
      <c r="H1155" s="42"/>
    </row>
    <row r="1156" spans="1:22" x14ac:dyDescent="0.25">
      <c r="A1156" s="56"/>
      <c r="B1156" s="99" t="s">
        <v>1045</v>
      </c>
      <c r="C1156" s="64" t="s">
        <v>3000</v>
      </c>
      <c r="D1156" s="64"/>
      <c r="E1156" s="60">
        <v>45</v>
      </c>
      <c r="F1156" s="41"/>
      <c r="G1156" s="41"/>
      <c r="H1156" s="42"/>
    </row>
    <row r="1157" spans="1:22" s="56" customFormat="1" x14ac:dyDescent="0.25">
      <c r="B1157" s="44" t="s">
        <v>420</v>
      </c>
      <c r="C1157" s="21" t="s">
        <v>3001</v>
      </c>
      <c r="D1157" s="21"/>
      <c r="E1157" s="60">
        <v>35</v>
      </c>
      <c r="F1157" s="41"/>
      <c r="G1157" s="41"/>
      <c r="H1157" s="42"/>
      <c r="I1157" s="55"/>
      <c r="J1157" s="26"/>
      <c r="K1157" s="26"/>
      <c r="L1157" s="26"/>
      <c r="M1157" s="55"/>
      <c r="N1157" s="54"/>
      <c r="O1157" s="54"/>
      <c r="P1157" s="54"/>
      <c r="Q1157" s="55"/>
      <c r="R1157" s="55"/>
      <c r="S1157" s="55"/>
      <c r="T1157" s="55"/>
      <c r="U1157" s="55"/>
      <c r="V1157" s="55"/>
    </row>
    <row r="1158" spans="1:22" s="56" customFormat="1" x14ac:dyDescent="0.25">
      <c r="A1158" s="28"/>
      <c r="B1158" s="44" t="s">
        <v>421</v>
      </c>
      <c r="C1158" s="21" t="s">
        <v>3002</v>
      </c>
      <c r="D1158" s="21"/>
      <c r="E1158" s="60">
        <v>50</v>
      </c>
      <c r="F1158" s="41"/>
      <c r="G1158" s="41"/>
      <c r="H1158" s="42"/>
      <c r="I1158" s="55"/>
      <c r="J1158" s="26"/>
      <c r="K1158" s="26"/>
      <c r="L1158" s="26"/>
      <c r="M1158" s="55"/>
      <c r="N1158" s="54"/>
      <c r="O1158" s="54"/>
      <c r="P1158" s="54"/>
      <c r="Q1158" s="55"/>
      <c r="R1158" s="55"/>
      <c r="S1158" s="55"/>
      <c r="T1158" s="55"/>
      <c r="U1158" s="55"/>
      <c r="V1158" s="55"/>
    </row>
    <row r="1159" spans="1:22" s="56" customFormat="1" x14ac:dyDescent="0.25">
      <c r="A1159" s="28"/>
      <c r="B1159" s="63" t="s">
        <v>1050</v>
      </c>
      <c r="C1159" s="21" t="s">
        <v>3003</v>
      </c>
      <c r="D1159" s="21"/>
      <c r="E1159" s="60">
        <v>105</v>
      </c>
      <c r="F1159" s="41"/>
      <c r="G1159" s="41"/>
      <c r="H1159" s="42"/>
      <c r="I1159" s="55"/>
      <c r="J1159" s="26"/>
      <c r="K1159" s="26"/>
      <c r="L1159" s="26"/>
      <c r="M1159" s="55"/>
      <c r="N1159" s="54"/>
      <c r="O1159" s="54"/>
      <c r="P1159" s="54"/>
      <c r="Q1159" s="55"/>
      <c r="R1159" s="55"/>
      <c r="S1159" s="55"/>
      <c r="T1159" s="55"/>
      <c r="U1159" s="55"/>
      <c r="V1159" s="55"/>
    </row>
    <row r="1160" spans="1:22" s="56" customFormat="1" x14ac:dyDescent="0.25">
      <c r="A1160" s="28"/>
      <c r="B1160" s="63" t="s">
        <v>1051</v>
      </c>
      <c r="C1160" s="21" t="s">
        <v>3004</v>
      </c>
      <c r="D1160" s="21"/>
      <c r="E1160" s="60">
        <v>95</v>
      </c>
      <c r="F1160" s="41"/>
      <c r="G1160" s="41"/>
      <c r="H1160" s="42"/>
      <c r="I1160" s="55"/>
      <c r="J1160" s="26"/>
      <c r="K1160" s="26"/>
      <c r="L1160" s="26"/>
      <c r="M1160" s="55"/>
      <c r="N1160" s="54"/>
      <c r="O1160" s="54"/>
      <c r="P1160" s="54"/>
      <c r="Q1160" s="55"/>
      <c r="R1160" s="55"/>
      <c r="S1160" s="55"/>
      <c r="T1160" s="55"/>
      <c r="U1160" s="55"/>
      <c r="V1160" s="55"/>
    </row>
    <row r="1161" spans="1:22" s="56" customFormat="1" x14ac:dyDescent="0.25">
      <c r="B1161" s="44" t="s">
        <v>422</v>
      </c>
      <c r="C1161" s="21" t="s">
        <v>3005</v>
      </c>
      <c r="D1161" s="21"/>
      <c r="E1161" s="60">
        <v>55</v>
      </c>
      <c r="F1161" s="41"/>
      <c r="G1161" s="41"/>
      <c r="H1161" s="42"/>
      <c r="I1161" s="55"/>
      <c r="J1161" s="26"/>
      <c r="K1161" s="26"/>
      <c r="L1161" s="26"/>
      <c r="M1161" s="55"/>
      <c r="N1161" s="54"/>
      <c r="O1161" s="54"/>
      <c r="P1161" s="54"/>
      <c r="Q1161" s="55"/>
      <c r="R1161" s="55"/>
      <c r="S1161" s="55"/>
      <c r="T1161" s="55"/>
      <c r="U1161" s="55"/>
      <c r="V1161" s="55"/>
    </row>
    <row r="1162" spans="1:22" s="56" customFormat="1" x14ac:dyDescent="0.25">
      <c r="B1162" s="44" t="s">
        <v>423</v>
      </c>
      <c r="C1162" s="21" t="s">
        <v>3006</v>
      </c>
      <c r="D1162" s="21"/>
      <c r="E1162" s="60">
        <v>40</v>
      </c>
      <c r="F1162" s="41"/>
      <c r="G1162" s="41"/>
      <c r="H1162" s="42"/>
      <c r="I1162" s="55"/>
      <c r="J1162" s="26"/>
      <c r="K1162" s="26"/>
      <c r="L1162" s="26"/>
      <c r="M1162" s="55"/>
      <c r="N1162" s="54"/>
      <c r="O1162" s="54"/>
      <c r="P1162" s="54"/>
      <c r="Q1162" s="55"/>
      <c r="R1162" s="55"/>
      <c r="S1162" s="55"/>
      <c r="T1162" s="55"/>
      <c r="U1162" s="55"/>
      <c r="V1162" s="55"/>
    </row>
    <row r="1163" spans="1:22" x14ac:dyDescent="0.25">
      <c r="A1163" s="56"/>
      <c r="B1163" s="63" t="s">
        <v>1060</v>
      </c>
      <c r="C1163" s="21" t="s">
        <v>3007</v>
      </c>
      <c r="E1163" s="60">
        <v>100</v>
      </c>
      <c r="F1163" s="41"/>
      <c r="G1163" s="41"/>
      <c r="H1163" s="42"/>
      <c r="J1163" s="42"/>
      <c r="K1163" s="42"/>
      <c r="L1163" s="42"/>
    </row>
    <row r="1164" spans="1:22" x14ac:dyDescent="0.25">
      <c r="A1164" s="56"/>
      <c r="B1164" s="44" t="s">
        <v>424</v>
      </c>
      <c r="C1164" s="21" t="s">
        <v>3008</v>
      </c>
      <c r="E1164" s="60">
        <v>55</v>
      </c>
      <c r="F1164" s="41"/>
      <c r="G1164" s="41"/>
      <c r="H1164" s="42"/>
      <c r="J1164" s="42"/>
      <c r="K1164" s="42"/>
      <c r="L1164" s="42"/>
    </row>
    <row r="1165" spans="1:22" s="56" customFormat="1" x14ac:dyDescent="0.25">
      <c r="B1165" s="44" t="s">
        <v>425</v>
      </c>
      <c r="C1165" s="21" t="s">
        <v>3009</v>
      </c>
      <c r="D1165" s="21"/>
      <c r="E1165" s="60">
        <v>50</v>
      </c>
      <c r="F1165" s="41"/>
      <c r="G1165" s="41"/>
      <c r="H1165" s="42"/>
      <c r="I1165" s="55"/>
      <c r="J1165" s="26"/>
      <c r="K1165" s="26"/>
      <c r="L1165" s="26"/>
      <c r="M1165" s="55"/>
      <c r="N1165" s="54"/>
      <c r="O1165" s="54"/>
      <c r="P1165" s="54"/>
      <c r="Q1165" s="55"/>
      <c r="R1165" s="55"/>
      <c r="S1165" s="55"/>
      <c r="T1165" s="55"/>
      <c r="U1165" s="55"/>
      <c r="V1165" s="55"/>
    </row>
    <row r="1166" spans="1:22" s="56" customFormat="1" x14ac:dyDescent="0.25">
      <c r="B1166" s="63" t="s">
        <v>1066</v>
      </c>
      <c r="C1166" s="21" t="s">
        <v>3010</v>
      </c>
      <c r="D1166" s="21"/>
      <c r="E1166" s="60">
        <v>140</v>
      </c>
      <c r="F1166" s="41"/>
      <c r="G1166" s="41"/>
      <c r="H1166" s="42"/>
      <c r="I1166" s="55"/>
      <c r="J1166" s="26"/>
      <c r="K1166" s="26"/>
      <c r="L1166" s="26"/>
      <c r="M1166" s="55"/>
      <c r="N1166" s="54"/>
      <c r="O1166" s="54"/>
      <c r="P1166" s="54"/>
      <c r="Q1166" s="55"/>
      <c r="R1166" s="55"/>
      <c r="S1166" s="55"/>
      <c r="T1166" s="55"/>
      <c r="U1166" s="55"/>
      <c r="V1166" s="55"/>
    </row>
    <row r="1167" spans="1:22" s="56" customFormat="1" x14ac:dyDescent="0.25">
      <c r="A1167" s="28"/>
      <c r="B1167" s="44" t="s">
        <v>426</v>
      </c>
      <c r="C1167" s="21" t="s">
        <v>3011</v>
      </c>
      <c r="D1167" s="21"/>
      <c r="E1167" s="60">
        <v>65</v>
      </c>
      <c r="F1167" s="41"/>
      <c r="G1167" s="41"/>
      <c r="H1167" s="42"/>
      <c r="I1167" s="55"/>
      <c r="J1167" s="26"/>
      <c r="K1167" s="26"/>
      <c r="L1167" s="26"/>
      <c r="M1167" s="55"/>
      <c r="N1167" s="54"/>
      <c r="O1167" s="54"/>
      <c r="P1167" s="54"/>
      <c r="Q1167" s="55"/>
      <c r="R1167" s="55"/>
      <c r="S1167" s="55"/>
      <c r="T1167" s="55"/>
      <c r="U1167" s="55"/>
      <c r="V1167" s="55"/>
    </row>
    <row r="1168" spans="1:22" s="56" customFormat="1" x14ac:dyDescent="0.25">
      <c r="A1168" s="28"/>
      <c r="B1168" s="63" t="s">
        <v>1072</v>
      </c>
      <c r="C1168" s="21" t="s">
        <v>3012</v>
      </c>
      <c r="D1168" s="21"/>
      <c r="E1168" s="60">
        <v>45</v>
      </c>
      <c r="F1168" s="41"/>
      <c r="G1168" s="41"/>
      <c r="H1168" s="42"/>
      <c r="I1168" s="55"/>
      <c r="J1168" s="26"/>
      <c r="K1168" s="26"/>
      <c r="L1168" s="26"/>
      <c r="M1168" s="55"/>
      <c r="N1168" s="54"/>
      <c r="O1168" s="54"/>
      <c r="P1168" s="54"/>
      <c r="Q1168" s="55"/>
      <c r="R1168" s="55"/>
      <c r="S1168" s="55"/>
      <c r="T1168" s="55"/>
      <c r="U1168" s="55"/>
      <c r="V1168" s="55"/>
    </row>
    <row r="1169" spans="1:22" x14ac:dyDescent="0.25">
      <c r="A1169" s="56"/>
      <c r="B1169" s="63" t="s">
        <v>3013</v>
      </c>
      <c r="C1169" s="21" t="s">
        <v>3014</v>
      </c>
      <c r="E1169" s="60">
        <v>45</v>
      </c>
      <c r="F1169" s="41"/>
      <c r="G1169" s="41"/>
      <c r="H1169" s="42"/>
    </row>
    <row r="1170" spans="1:22" x14ac:dyDescent="0.25">
      <c r="A1170" s="56"/>
      <c r="B1170" s="44" t="s">
        <v>427</v>
      </c>
      <c r="C1170" s="21" t="s">
        <v>3015</v>
      </c>
      <c r="E1170" s="60">
        <v>50</v>
      </c>
      <c r="F1170" s="41"/>
      <c r="G1170" s="41"/>
      <c r="H1170" s="42"/>
    </row>
    <row r="1171" spans="1:22" x14ac:dyDescent="0.25">
      <c r="A1171" s="56"/>
      <c r="B1171" s="63" t="s">
        <v>1074</v>
      </c>
      <c r="C1171" s="21" t="s">
        <v>3016</v>
      </c>
      <c r="E1171" s="60">
        <v>140</v>
      </c>
      <c r="F1171" s="41"/>
      <c r="G1171" s="41"/>
      <c r="H1171" s="42"/>
    </row>
    <row r="1172" spans="1:22" ht="25.5" x14ac:dyDescent="0.25">
      <c r="A1172" s="56"/>
      <c r="B1172" s="63" t="s">
        <v>1076</v>
      </c>
      <c r="C1172" s="21" t="s">
        <v>3017</v>
      </c>
      <c r="E1172" s="60">
        <v>300</v>
      </c>
      <c r="F1172" s="41"/>
      <c r="G1172" s="41"/>
      <c r="H1172" s="42"/>
    </row>
    <row r="1173" spans="1:22" s="56" customFormat="1" ht="25.5" x14ac:dyDescent="0.25">
      <c r="A1173" s="28"/>
      <c r="B1173" s="44" t="s">
        <v>428</v>
      </c>
      <c r="C1173" s="21" t="s">
        <v>3018</v>
      </c>
      <c r="D1173" s="21"/>
      <c r="E1173" s="60">
        <v>200</v>
      </c>
      <c r="F1173" s="41"/>
      <c r="G1173" s="41"/>
      <c r="H1173" s="42"/>
      <c r="I1173" s="55"/>
      <c r="J1173" s="26"/>
      <c r="K1173" s="26"/>
      <c r="L1173" s="26"/>
      <c r="M1173" s="55"/>
      <c r="N1173" s="54"/>
      <c r="O1173" s="54"/>
      <c r="P1173" s="54"/>
      <c r="Q1173" s="55"/>
      <c r="R1173" s="55"/>
      <c r="S1173" s="55"/>
      <c r="T1173" s="55"/>
      <c r="U1173" s="55"/>
      <c r="V1173" s="55"/>
    </row>
    <row r="1174" spans="1:22" s="56" customFormat="1" ht="25.5" x14ac:dyDescent="0.25">
      <c r="A1174" s="28"/>
      <c r="B1174" s="44" t="s">
        <v>429</v>
      </c>
      <c r="C1174" s="21" t="s">
        <v>3019</v>
      </c>
      <c r="D1174" s="21"/>
      <c r="E1174" s="60">
        <v>335</v>
      </c>
      <c r="F1174" s="41"/>
      <c r="G1174" s="41"/>
      <c r="H1174" s="42"/>
      <c r="I1174" s="55"/>
      <c r="J1174" s="26"/>
      <c r="K1174" s="26"/>
      <c r="L1174" s="26"/>
      <c r="M1174" s="55"/>
      <c r="N1174" s="54"/>
      <c r="O1174" s="54"/>
      <c r="P1174" s="54"/>
      <c r="Q1174" s="55"/>
      <c r="R1174" s="55"/>
      <c r="S1174" s="55"/>
      <c r="T1174" s="55"/>
      <c r="U1174" s="55"/>
      <c r="V1174" s="55"/>
    </row>
    <row r="1175" spans="1:22" s="56" customFormat="1" ht="25.5" x14ac:dyDescent="0.25">
      <c r="A1175" s="28"/>
      <c r="B1175" s="44" t="s">
        <v>1081</v>
      </c>
      <c r="C1175" s="21" t="s">
        <v>3020</v>
      </c>
      <c r="D1175" s="21"/>
      <c r="E1175" s="60">
        <v>395</v>
      </c>
      <c r="F1175" s="41"/>
      <c r="G1175" s="41"/>
      <c r="H1175" s="42"/>
      <c r="I1175" s="55"/>
      <c r="J1175" s="26"/>
      <c r="K1175" s="26"/>
      <c r="L1175" s="26"/>
      <c r="M1175" s="55"/>
      <c r="N1175" s="54"/>
      <c r="O1175" s="54"/>
      <c r="P1175" s="54"/>
      <c r="Q1175" s="55"/>
      <c r="R1175" s="55"/>
      <c r="S1175" s="55"/>
      <c r="T1175" s="55"/>
      <c r="U1175" s="55"/>
      <c r="V1175" s="55"/>
    </row>
    <row r="1176" spans="1:22" s="56" customFormat="1" x14ac:dyDescent="0.25">
      <c r="A1176" s="28"/>
      <c r="B1176" s="44" t="s">
        <v>857</v>
      </c>
      <c r="C1176" s="21" t="s">
        <v>3021</v>
      </c>
      <c r="D1176" s="21"/>
      <c r="E1176" s="60">
        <v>185</v>
      </c>
      <c r="F1176" s="41"/>
      <c r="G1176" s="41"/>
      <c r="H1176" s="42"/>
      <c r="I1176" s="55"/>
      <c r="J1176" s="26"/>
      <c r="K1176" s="26"/>
      <c r="L1176" s="26"/>
      <c r="M1176" s="55"/>
      <c r="N1176" s="54"/>
      <c r="O1176" s="54"/>
      <c r="P1176" s="54"/>
      <c r="Q1176" s="55"/>
      <c r="R1176" s="55"/>
      <c r="S1176" s="55"/>
      <c r="T1176" s="55"/>
      <c r="U1176" s="55"/>
      <c r="V1176" s="55"/>
    </row>
    <row r="1177" spans="1:22" s="56" customFormat="1" x14ac:dyDescent="0.25">
      <c r="B1177" s="63" t="s">
        <v>1087</v>
      </c>
      <c r="C1177" s="21" t="s">
        <v>3022</v>
      </c>
      <c r="D1177" s="21"/>
      <c r="E1177" s="60">
        <v>315</v>
      </c>
      <c r="F1177" s="41"/>
      <c r="G1177" s="41"/>
      <c r="H1177" s="42"/>
      <c r="I1177" s="55"/>
      <c r="J1177" s="26"/>
      <c r="K1177" s="26"/>
      <c r="L1177" s="26"/>
      <c r="M1177" s="55"/>
      <c r="N1177" s="54"/>
      <c r="O1177" s="54"/>
      <c r="P1177" s="54"/>
      <c r="Q1177" s="55"/>
      <c r="R1177" s="55"/>
      <c r="S1177" s="55"/>
      <c r="T1177" s="55"/>
      <c r="U1177" s="55"/>
      <c r="V1177" s="55"/>
    </row>
    <row r="1178" spans="1:22" s="56" customFormat="1" ht="25.5" x14ac:dyDescent="0.25">
      <c r="B1178" s="44" t="s">
        <v>858</v>
      </c>
      <c r="C1178" s="21" t="s">
        <v>3023</v>
      </c>
      <c r="D1178" s="21"/>
      <c r="E1178" s="60">
        <v>365</v>
      </c>
      <c r="F1178" s="41"/>
      <c r="G1178" s="41"/>
      <c r="H1178" s="42"/>
      <c r="I1178" s="55"/>
      <c r="J1178" s="26"/>
      <c r="K1178" s="26"/>
      <c r="L1178" s="26"/>
      <c r="M1178" s="55"/>
      <c r="N1178" s="54"/>
      <c r="O1178" s="54"/>
      <c r="P1178" s="54"/>
      <c r="Q1178" s="55"/>
      <c r="R1178" s="55"/>
      <c r="S1178" s="55"/>
      <c r="T1178" s="55"/>
      <c r="U1178" s="55"/>
      <c r="V1178" s="55"/>
    </row>
    <row r="1179" spans="1:22" s="56" customFormat="1" ht="25.5" x14ac:dyDescent="0.25">
      <c r="B1179" s="103" t="s">
        <v>1646</v>
      </c>
      <c r="C1179" s="21" t="s">
        <v>3024</v>
      </c>
      <c r="D1179" s="21"/>
      <c r="E1179" s="60">
        <v>725</v>
      </c>
      <c r="F1179" s="41"/>
      <c r="G1179" s="41"/>
      <c r="H1179" s="42"/>
      <c r="I1179" s="55"/>
      <c r="J1179" s="54"/>
      <c r="K1179" s="54"/>
      <c r="L1179" s="54"/>
      <c r="M1179" s="55"/>
      <c r="N1179" s="54"/>
      <c r="O1179" s="54"/>
      <c r="P1179" s="54"/>
      <c r="Q1179" s="55"/>
      <c r="R1179" s="55"/>
      <c r="S1179" s="55"/>
      <c r="T1179" s="55"/>
      <c r="U1179" s="55"/>
      <c r="V1179" s="55"/>
    </row>
    <row r="1180" spans="1:22" s="56" customFormat="1" ht="25.5" x14ac:dyDescent="0.25">
      <c r="B1180" s="44" t="s">
        <v>1095</v>
      </c>
      <c r="C1180" s="21" t="s">
        <v>3025</v>
      </c>
      <c r="D1180" s="21"/>
      <c r="E1180" s="60">
        <v>275</v>
      </c>
      <c r="F1180" s="41"/>
      <c r="G1180" s="41"/>
      <c r="H1180" s="42"/>
      <c r="I1180" s="55"/>
      <c r="J1180" s="26"/>
      <c r="K1180" s="26"/>
      <c r="L1180" s="26"/>
      <c r="M1180" s="55"/>
      <c r="N1180" s="54"/>
      <c r="O1180" s="54"/>
      <c r="P1180" s="54"/>
      <c r="Q1180" s="55"/>
      <c r="R1180" s="55"/>
      <c r="S1180" s="55"/>
      <c r="T1180" s="55"/>
      <c r="U1180" s="55"/>
      <c r="V1180" s="55"/>
    </row>
    <row r="1181" spans="1:22" s="56" customFormat="1" ht="25.5" x14ac:dyDescent="0.25">
      <c r="B1181" s="44" t="s">
        <v>859</v>
      </c>
      <c r="C1181" s="21" t="s">
        <v>3026</v>
      </c>
      <c r="D1181" s="21"/>
      <c r="E1181" s="60">
        <v>460</v>
      </c>
      <c r="F1181" s="41"/>
      <c r="G1181" s="41"/>
      <c r="H1181" s="42"/>
      <c r="I1181" s="54"/>
      <c r="J1181" s="26"/>
      <c r="K1181" s="26"/>
      <c r="L1181" s="26"/>
      <c r="M1181" s="55"/>
      <c r="N1181" s="54"/>
      <c r="O1181" s="54"/>
      <c r="P1181" s="54"/>
      <c r="Q1181" s="55"/>
      <c r="R1181" s="55"/>
      <c r="S1181" s="55"/>
      <c r="T1181" s="55"/>
      <c r="U1181" s="55"/>
      <c r="V1181" s="55"/>
    </row>
    <row r="1182" spans="1:22" s="56" customFormat="1" ht="25.5" x14ac:dyDescent="0.25">
      <c r="B1182" s="44" t="s">
        <v>860</v>
      </c>
      <c r="C1182" s="21" t="s">
        <v>3027</v>
      </c>
      <c r="D1182" s="21"/>
      <c r="E1182" s="60">
        <v>450</v>
      </c>
      <c r="F1182" s="41"/>
      <c r="G1182" s="41"/>
      <c r="H1182" s="42"/>
      <c r="I1182" s="54"/>
      <c r="J1182" s="26"/>
      <c r="K1182" s="26"/>
      <c r="L1182" s="26"/>
      <c r="M1182" s="55"/>
      <c r="N1182" s="54"/>
      <c r="O1182" s="54"/>
      <c r="P1182" s="54"/>
      <c r="Q1182" s="55"/>
      <c r="R1182" s="55"/>
      <c r="S1182" s="55"/>
      <c r="T1182" s="55"/>
      <c r="U1182" s="55"/>
      <c r="V1182" s="55"/>
    </row>
    <row r="1183" spans="1:22" s="56" customFormat="1" ht="25.5" x14ac:dyDescent="0.25">
      <c r="B1183" s="44" t="s">
        <v>1099</v>
      </c>
      <c r="C1183" s="21" t="s">
        <v>3028</v>
      </c>
      <c r="D1183" s="21"/>
      <c r="E1183" s="60">
        <v>475</v>
      </c>
      <c r="F1183" s="41"/>
      <c r="G1183" s="41"/>
      <c r="H1183" s="42"/>
      <c r="I1183" s="54"/>
      <c r="J1183" s="26"/>
      <c r="K1183" s="26"/>
      <c r="L1183" s="26"/>
      <c r="M1183" s="55"/>
      <c r="N1183" s="54"/>
      <c r="O1183" s="54"/>
      <c r="P1183" s="54"/>
      <c r="Q1183" s="55"/>
      <c r="R1183" s="55"/>
      <c r="S1183" s="55"/>
      <c r="T1183" s="55"/>
      <c r="U1183" s="55"/>
      <c r="V1183" s="55"/>
    </row>
    <row r="1184" spans="1:22" s="56" customFormat="1" ht="25.5" x14ac:dyDescent="0.25">
      <c r="B1184" s="44" t="s">
        <v>861</v>
      </c>
      <c r="C1184" s="21" t="s">
        <v>3029</v>
      </c>
      <c r="D1184" s="21"/>
      <c r="E1184" s="60">
        <v>340</v>
      </c>
      <c r="F1184" s="41"/>
      <c r="G1184" s="41"/>
      <c r="H1184" s="42"/>
      <c r="I1184" s="54"/>
      <c r="J1184" s="26"/>
      <c r="K1184" s="26"/>
      <c r="L1184" s="26"/>
      <c r="M1184" s="55"/>
      <c r="N1184" s="54"/>
      <c r="O1184" s="54"/>
      <c r="P1184" s="54"/>
      <c r="Q1184" s="55"/>
      <c r="R1184" s="55"/>
      <c r="S1184" s="55"/>
      <c r="T1184" s="55"/>
      <c r="U1184" s="55"/>
      <c r="V1184" s="55"/>
    </row>
    <row r="1185" spans="1:22" s="56" customFormat="1" ht="25.5" x14ac:dyDescent="0.25">
      <c r="B1185" s="44" t="s">
        <v>3030</v>
      </c>
      <c r="C1185" s="21" t="s">
        <v>3031</v>
      </c>
      <c r="D1185" s="21"/>
      <c r="E1185" s="60">
        <v>1965</v>
      </c>
      <c r="F1185" s="41"/>
      <c r="G1185" s="41"/>
      <c r="H1185" s="42"/>
      <c r="I1185" s="54"/>
      <c r="J1185" s="26"/>
      <c r="K1185" s="26"/>
      <c r="L1185" s="26"/>
      <c r="M1185" s="55"/>
      <c r="N1185" s="54"/>
      <c r="O1185" s="54"/>
      <c r="P1185" s="54"/>
      <c r="Q1185" s="55"/>
      <c r="R1185" s="55"/>
      <c r="S1185" s="55"/>
      <c r="T1185" s="55"/>
      <c r="U1185" s="55"/>
      <c r="V1185" s="55"/>
    </row>
    <row r="1186" spans="1:22" s="56" customFormat="1" x14ac:dyDescent="0.25">
      <c r="B1186" s="44"/>
      <c r="C1186" s="21"/>
      <c r="D1186" s="21"/>
      <c r="E1186" s="22"/>
      <c r="F1186" s="41"/>
      <c r="G1186" s="41"/>
      <c r="H1186" s="42"/>
      <c r="I1186" s="54"/>
      <c r="J1186" s="26"/>
      <c r="K1186" s="26"/>
      <c r="L1186" s="26"/>
      <c r="M1186" s="55"/>
      <c r="N1186" s="54"/>
      <c r="O1186" s="54"/>
      <c r="P1186" s="54"/>
      <c r="Q1186" s="55"/>
      <c r="R1186" s="55"/>
      <c r="S1186" s="55"/>
      <c r="T1186" s="55"/>
      <c r="U1186" s="55"/>
      <c r="V1186" s="55"/>
    </row>
    <row r="1187" spans="1:22" ht="38.25" x14ac:dyDescent="0.25">
      <c r="A1187" s="56"/>
      <c r="B1187" s="19" t="s">
        <v>3032</v>
      </c>
      <c r="E1187" s="46" t="s">
        <v>4</v>
      </c>
      <c r="F1187" s="41"/>
      <c r="G1187" s="41"/>
      <c r="H1187" s="42"/>
    </row>
    <row r="1188" spans="1:22" ht="25.5" x14ac:dyDescent="0.25">
      <c r="A1188" s="56"/>
      <c r="B1188" s="44" t="s">
        <v>863</v>
      </c>
      <c r="C1188" s="21" t="s">
        <v>3033</v>
      </c>
      <c r="E1188" s="60">
        <v>725</v>
      </c>
      <c r="F1188" s="41"/>
      <c r="G1188" s="41"/>
      <c r="H1188" s="42"/>
    </row>
    <row r="1189" spans="1:22" ht="25.5" x14ac:dyDescent="0.25">
      <c r="A1189" s="56"/>
      <c r="B1189" s="44" t="s">
        <v>864</v>
      </c>
      <c r="C1189" s="21" t="s">
        <v>3034</v>
      </c>
      <c r="E1189" s="60">
        <v>635</v>
      </c>
      <c r="F1189" s="41"/>
      <c r="G1189" s="41"/>
      <c r="H1189" s="42"/>
    </row>
    <row r="1190" spans="1:22" x14ac:dyDescent="0.25">
      <c r="A1190" s="56"/>
      <c r="B1190" s="28"/>
      <c r="E1190" s="86"/>
      <c r="F1190" s="41"/>
      <c r="G1190" s="41"/>
      <c r="H1190" s="42"/>
    </row>
    <row r="1191" spans="1:22" x14ac:dyDescent="0.25">
      <c r="B1191" s="28"/>
      <c r="E1191" s="60"/>
      <c r="F1191" s="41"/>
      <c r="G1191" s="41"/>
      <c r="H1191" s="42"/>
    </row>
    <row r="1192" spans="1:22" x14ac:dyDescent="0.25">
      <c r="F1192" s="41"/>
      <c r="G1192" s="41"/>
      <c r="H1192" s="42"/>
    </row>
    <row r="1193" spans="1:22" x14ac:dyDescent="0.25">
      <c r="B1193" s="45" t="s">
        <v>430</v>
      </c>
      <c r="C1193" s="45"/>
      <c r="D1193" s="45"/>
      <c r="E1193" s="46"/>
      <c r="F1193" s="41"/>
      <c r="G1193" s="41"/>
      <c r="H1193" s="42"/>
    </row>
    <row r="1194" spans="1:22" x14ac:dyDescent="0.25">
      <c r="B1194" s="45" t="s">
        <v>431</v>
      </c>
      <c r="C1194" s="45"/>
      <c r="D1194" s="45"/>
      <c r="E1194" s="46"/>
      <c r="F1194" s="41"/>
      <c r="G1194" s="41"/>
      <c r="H1194" s="42"/>
    </row>
    <row r="1195" spans="1:22" ht="25.5" x14ac:dyDescent="0.25">
      <c r="B1195" s="19" t="s">
        <v>432</v>
      </c>
      <c r="C1195" s="35" t="s">
        <v>433</v>
      </c>
      <c r="D1195" s="35"/>
      <c r="E1195" s="46" t="s">
        <v>4</v>
      </c>
      <c r="F1195" s="41"/>
      <c r="G1195" s="41"/>
      <c r="H1195" s="42"/>
    </row>
    <row r="1196" spans="1:22" x14ac:dyDescent="0.25">
      <c r="B1196" s="44" t="s">
        <v>434</v>
      </c>
      <c r="C1196" s="21" t="s">
        <v>435</v>
      </c>
      <c r="E1196" s="50">
        <v>65</v>
      </c>
      <c r="F1196" s="41"/>
      <c r="G1196" s="41"/>
      <c r="H1196" s="42"/>
    </row>
    <row r="1197" spans="1:22" x14ac:dyDescent="0.25">
      <c r="B1197" s="44" t="s">
        <v>436</v>
      </c>
      <c r="C1197" s="21" t="s">
        <v>437</v>
      </c>
      <c r="E1197" s="50">
        <v>70</v>
      </c>
      <c r="F1197" s="41"/>
      <c r="G1197" s="41"/>
      <c r="H1197" s="42"/>
    </row>
    <row r="1198" spans="1:22" x14ac:dyDescent="0.25">
      <c r="B1198" s="44" t="s">
        <v>438</v>
      </c>
      <c r="C1198" s="21" t="s">
        <v>439</v>
      </c>
      <c r="E1198" s="50">
        <v>80</v>
      </c>
      <c r="F1198" s="41"/>
      <c r="G1198" s="41"/>
      <c r="H1198" s="42"/>
    </row>
    <row r="1199" spans="1:22" x14ac:dyDescent="0.25">
      <c r="F1199" s="41"/>
      <c r="G1199" s="41"/>
      <c r="H1199" s="42"/>
    </row>
    <row r="1200" spans="1:22" x14ac:dyDescent="0.25">
      <c r="F1200" s="41"/>
      <c r="G1200" s="41"/>
      <c r="H1200" s="42"/>
    </row>
    <row r="1201" spans="2:8" x14ac:dyDescent="0.25">
      <c r="B1201" s="45" t="s">
        <v>440</v>
      </c>
      <c r="C1201" s="45"/>
      <c r="D1201" s="45"/>
      <c r="E1201" s="46"/>
      <c r="F1201" s="41"/>
      <c r="G1201" s="41"/>
      <c r="H1201" s="42"/>
    </row>
    <row r="1202" spans="2:8" x14ac:dyDescent="0.25">
      <c r="B1202" s="19" t="s">
        <v>441</v>
      </c>
      <c r="C1202" s="35" t="s">
        <v>442</v>
      </c>
      <c r="D1202" s="35"/>
      <c r="E1202" s="46" t="s">
        <v>4</v>
      </c>
      <c r="F1202" s="41"/>
      <c r="G1202" s="41"/>
      <c r="H1202" s="42"/>
    </row>
    <row r="1203" spans="2:8" x14ac:dyDescent="0.25">
      <c r="B1203" s="44" t="s">
        <v>443</v>
      </c>
      <c r="C1203" s="21" t="s">
        <v>3035</v>
      </c>
      <c r="E1203" s="60">
        <v>65</v>
      </c>
      <c r="F1203" s="41"/>
      <c r="G1203" s="41"/>
      <c r="H1203" s="42"/>
    </row>
    <row r="1204" spans="2:8" x14ac:dyDescent="0.25">
      <c r="B1204" s="44" t="s">
        <v>444</v>
      </c>
      <c r="C1204" s="21" t="s">
        <v>3036</v>
      </c>
      <c r="E1204" s="60">
        <v>50</v>
      </c>
      <c r="F1204" s="41"/>
      <c r="G1204" s="41"/>
      <c r="H1204" s="42"/>
    </row>
    <row r="1205" spans="2:8" x14ac:dyDescent="0.25">
      <c r="B1205" s="44" t="s">
        <v>445</v>
      </c>
      <c r="C1205" s="21" t="s">
        <v>3037</v>
      </c>
      <c r="E1205" s="60">
        <v>40</v>
      </c>
      <c r="F1205" s="41"/>
      <c r="G1205" s="41"/>
      <c r="H1205" s="42"/>
    </row>
    <row r="1206" spans="2:8" x14ac:dyDescent="0.25">
      <c r="B1206" s="44" t="s">
        <v>446</v>
      </c>
      <c r="C1206" s="21" t="s">
        <v>3038</v>
      </c>
      <c r="E1206" s="60">
        <v>50</v>
      </c>
      <c r="F1206" s="41"/>
      <c r="G1206" s="41"/>
      <c r="H1206" s="42"/>
    </row>
    <row r="1207" spans="2:8" x14ac:dyDescent="0.25">
      <c r="B1207" s="44" t="s">
        <v>447</v>
      </c>
      <c r="C1207" s="21" t="s">
        <v>3039</v>
      </c>
      <c r="E1207" s="60">
        <v>55</v>
      </c>
      <c r="F1207" s="41"/>
      <c r="G1207" s="41"/>
      <c r="H1207" s="42"/>
    </row>
    <row r="1208" spans="2:8" x14ac:dyDescent="0.25">
      <c r="B1208" s="44" t="s">
        <v>448</v>
      </c>
      <c r="C1208" s="21" t="s">
        <v>3040</v>
      </c>
      <c r="E1208" s="60">
        <v>150</v>
      </c>
      <c r="F1208" s="41"/>
      <c r="G1208" s="41"/>
      <c r="H1208" s="42"/>
    </row>
    <row r="1209" spans="2:8" x14ac:dyDescent="0.25">
      <c r="B1209" s="44" t="s">
        <v>450</v>
      </c>
      <c r="C1209" s="21" t="s">
        <v>3041</v>
      </c>
      <c r="E1209" s="60">
        <v>310</v>
      </c>
      <c r="F1209" s="41"/>
      <c r="G1209" s="41"/>
      <c r="H1209" s="42"/>
    </row>
    <row r="1210" spans="2:8" x14ac:dyDescent="0.25">
      <c r="B1210" s="44" t="s">
        <v>451</v>
      </c>
      <c r="C1210" s="21" t="s">
        <v>3042</v>
      </c>
      <c r="E1210" s="60">
        <v>205</v>
      </c>
      <c r="F1210" s="41"/>
      <c r="G1210" s="41"/>
      <c r="H1210" s="42"/>
    </row>
    <row r="1211" spans="2:8" x14ac:dyDescent="0.25">
      <c r="B1211" s="44" t="s">
        <v>449</v>
      </c>
      <c r="C1211" s="21" t="s">
        <v>3043</v>
      </c>
      <c r="E1211" s="60">
        <v>210</v>
      </c>
      <c r="F1211" s="41"/>
      <c r="G1211" s="41"/>
      <c r="H1211" s="42"/>
    </row>
    <row r="1212" spans="2:8" x14ac:dyDescent="0.25">
      <c r="B1212" s="44" t="s">
        <v>452</v>
      </c>
      <c r="C1212" s="21" t="s">
        <v>3044</v>
      </c>
      <c r="E1212" s="60">
        <v>160</v>
      </c>
      <c r="F1212" s="41"/>
      <c r="G1212" s="41"/>
      <c r="H1212" s="42"/>
    </row>
    <row r="1213" spans="2:8" x14ac:dyDescent="0.25">
      <c r="B1213" s="44" t="s">
        <v>453</v>
      </c>
      <c r="C1213" s="21" t="s">
        <v>3045</v>
      </c>
      <c r="E1213" s="60">
        <v>195</v>
      </c>
      <c r="F1213" s="41"/>
      <c r="G1213" s="41"/>
      <c r="H1213" s="42"/>
    </row>
    <row r="1214" spans="2:8" x14ac:dyDescent="0.25">
      <c r="B1214" s="44" t="s">
        <v>456</v>
      </c>
      <c r="C1214" s="21" t="s">
        <v>3046</v>
      </c>
      <c r="E1214" s="60">
        <v>375</v>
      </c>
      <c r="F1214" s="41"/>
      <c r="G1214" s="41"/>
      <c r="H1214" s="42"/>
    </row>
    <row r="1215" spans="2:8" x14ac:dyDescent="0.25">
      <c r="B1215" s="28" t="s">
        <v>855</v>
      </c>
      <c r="C1215" s="21" t="s">
        <v>3047</v>
      </c>
      <c r="E1215" s="60">
        <v>375</v>
      </c>
      <c r="F1215" s="41"/>
      <c r="G1215" s="41"/>
      <c r="H1215" s="42"/>
    </row>
    <row r="1216" spans="2:8" x14ac:dyDescent="0.25">
      <c r="B1216" s="44" t="s">
        <v>454</v>
      </c>
      <c r="C1216" s="21" t="s">
        <v>3048</v>
      </c>
      <c r="E1216" s="60">
        <v>280</v>
      </c>
      <c r="F1216" s="41"/>
      <c r="G1216" s="41"/>
      <c r="H1216" s="42"/>
    </row>
    <row r="1217" spans="2:8" x14ac:dyDescent="0.25">
      <c r="B1217" s="44" t="s">
        <v>455</v>
      </c>
      <c r="C1217" s="21" t="s">
        <v>3049</v>
      </c>
      <c r="E1217" s="60">
        <v>285</v>
      </c>
      <c r="F1217" s="41"/>
      <c r="G1217" s="41"/>
      <c r="H1217" s="42"/>
    </row>
    <row r="1218" spans="2:8" x14ac:dyDescent="0.25">
      <c r="B1218" s="44" t="s">
        <v>457</v>
      </c>
      <c r="C1218" s="21" t="s">
        <v>3050</v>
      </c>
      <c r="E1218" s="60">
        <v>275</v>
      </c>
      <c r="F1218" s="41"/>
      <c r="G1218" s="41"/>
      <c r="H1218" s="42"/>
    </row>
    <row r="1219" spans="2:8" x14ac:dyDescent="0.25">
      <c r="B1219" s="44" t="s">
        <v>458</v>
      </c>
      <c r="C1219" s="21" t="s">
        <v>3051</v>
      </c>
      <c r="E1219" s="60">
        <v>390</v>
      </c>
      <c r="F1219" s="41"/>
      <c r="G1219" s="41"/>
      <c r="H1219" s="42"/>
    </row>
    <row r="1220" spans="2:8" x14ac:dyDescent="0.25">
      <c r="B1220" s="44" t="s">
        <v>459</v>
      </c>
      <c r="C1220" s="21" t="s">
        <v>3052</v>
      </c>
      <c r="E1220" s="60">
        <v>2320</v>
      </c>
      <c r="F1220" s="41"/>
      <c r="G1220" s="41"/>
      <c r="H1220" s="42"/>
    </row>
    <row r="1221" spans="2:8" x14ac:dyDescent="0.25">
      <c r="B1221" s="39"/>
      <c r="C1221" s="39"/>
      <c r="D1221" s="39"/>
      <c r="F1221" s="41"/>
      <c r="G1221" s="41"/>
      <c r="H1221" s="42"/>
    </row>
    <row r="1222" spans="2:8" x14ac:dyDescent="0.25">
      <c r="B1222" s="45" t="s">
        <v>460</v>
      </c>
      <c r="C1222" s="45"/>
      <c r="D1222" s="45"/>
      <c r="E1222" s="46"/>
      <c r="F1222" s="41"/>
      <c r="G1222" s="41"/>
      <c r="H1222" s="42"/>
    </row>
    <row r="1223" spans="2:8" ht="25.5" x14ac:dyDescent="0.25">
      <c r="B1223" s="19" t="s">
        <v>460</v>
      </c>
      <c r="C1223" s="35" t="s">
        <v>461</v>
      </c>
      <c r="D1223" s="35"/>
      <c r="E1223" s="46" t="s">
        <v>4</v>
      </c>
      <c r="F1223" s="41"/>
      <c r="G1223" s="41"/>
      <c r="H1223" s="42"/>
    </row>
    <row r="1224" spans="2:8" ht="25.5" x14ac:dyDescent="0.25">
      <c r="B1224" s="44" t="s">
        <v>462</v>
      </c>
      <c r="C1224" s="21" t="s">
        <v>463</v>
      </c>
      <c r="E1224" s="22" t="s">
        <v>464</v>
      </c>
      <c r="F1224" s="41"/>
      <c r="G1224" s="41"/>
      <c r="H1224" s="42"/>
    </row>
    <row r="1225" spans="2:8" ht="25.5" x14ac:dyDescent="0.25">
      <c r="B1225" s="44" t="s">
        <v>465</v>
      </c>
      <c r="C1225" s="21" t="s">
        <v>466</v>
      </c>
      <c r="E1225" s="22" t="s">
        <v>464</v>
      </c>
      <c r="F1225" s="41"/>
      <c r="G1225" s="41"/>
      <c r="H1225" s="42"/>
    </row>
    <row r="1226" spans="2:8" ht="25.5" x14ac:dyDescent="0.25">
      <c r="B1226" s="44" t="s">
        <v>467</v>
      </c>
      <c r="C1226" s="21" t="s">
        <v>468</v>
      </c>
      <c r="E1226" s="22" t="s">
        <v>464</v>
      </c>
      <c r="F1226" s="41"/>
      <c r="G1226" s="41"/>
      <c r="H1226" s="42"/>
    </row>
    <row r="1227" spans="2:8" x14ac:dyDescent="0.25">
      <c r="F1227" s="41"/>
      <c r="G1227" s="41"/>
      <c r="H1227" s="42"/>
    </row>
    <row r="1228" spans="2:8" x14ac:dyDescent="0.25">
      <c r="B1228" s="44" t="s">
        <v>1247</v>
      </c>
      <c r="C1228" s="21" t="s">
        <v>469</v>
      </c>
      <c r="E1228" s="50">
        <v>115</v>
      </c>
      <c r="F1228" s="41"/>
      <c r="G1228" s="41"/>
      <c r="H1228" s="42"/>
    </row>
    <row r="1229" spans="2:8" x14ac:dyDescent="0.25">
      <c r="B1229" s="39"/>
      <c r="C1229" s="39"/>
      <c r="D1229" s="39"/>
      <c r="F1229" s="41"/>
      <c r="G1229" s="41"/>
      <c r="H1229" s="42"/>
    </row>
    <row r="1230" spans="2:8" x14ac:dyDescent="0.25">
      <c r="B1230" s="45" t="s">
        <v>470</v>
      </c>
      <c r="C1230" s="45"/>
      <c r="D1230" s="45"/>
      <c r="E1230" s="46"/>
      <c r="F1230" s="41"/>
      <c r="G1230" s="41"/>
      <c r="H1230" s="42"/>
    </row>
    <row r="1231" spans="2:8" x14ac:dyDescent="0.25">
      <c r="B1231" s="45"/>
      <c r="C1231" s="45"/>
      <c r="D1231" s="45"/>
      <c r="E1231" s="46"/>
      <c r="F1231" s="41"/>
      <c r="G1231" s="41"/>
      <c r="H1231" s="42"/>
    </row>
    <row r="1232" spans="2:8" ht="25.5" x14ac:dyDescent="0.25">
      <c r="B1232" s="19" t="s">
        <v>471</v>
      </c>
      <c r="C1232" s="35" t="s">
        <v>472</v>
      </c>
      <c r="D1232" s="35"/>
      <c r="E1232" s="46" t="s">
        <v>4</v>
      </c>
      <c r="F1232" s="41"/>
      <c r="G1232" s="41"/>
      <c r="H1232" s="42"/>
    </row>
    <row r="1233" spans="1:22" s="56" customFormat="1" ht="25.5" x14ac:dyDescent="0.25">
      <c r="A1233" s="28"/>
      <c r="B1233" s="44" t="s">
        <v>473</v>
      </c>
      <c r="C1233" s="21" t="s">
        <v>474</v>
      </c>
      <c r="D1233" s="21"/>
      <c r="E1233" s="22" t="s">
        <v>464</v>
      </c>
      <c r="F1233" s="41"/>
      <c r="G1233" s="41"/>
      <c r="H1233" s="42"/>
      <c r="I1233" s="54"/>
      <c r="J1233" s="26"/>
      <c r="K1233" s="26"/>
      <c r="L1233" s="26"/>
      <c r="M1233" s="55"/>
      <c r="N1233" s="54"/>
      <c r="O1233" s="54"/>
      <c r="P1233" s="54"/>
      <c r="Q1233" s="55"/>
      <c r="R1233" s="55"/>
      <c r="S1233" s="55"/>
      <c r="T1233" s="55"/>
      <c r="U1233" s="55"/>
      <c r="V1233" s="55"/>
    </row>
    <row r="1234" spans="1:22" s="56" customFormat="1" ht="25.5" x14ac:dyDescent="0.25">
      <c r="A1234" s="28"/>
      <c r="B1234" s="44" t="s">
        <v>475</v>
      </c>
      <c r="C1234" s="21" t="s">
        <v>476</v>
      </c>
      <c r="D1234" s="21"/>
      <c r="E1234" s="22" t="s">
        <v>464</v>
      </c>
      <c r="F1234" s="41"/>
      <c r="G1234" s="41"/>
      <c r="H1234" s="42"/>
      <c r="I1234" s="54"/>
      <c r="J1234" s="26"/>
      <c r="K1234" s="26"/>
      <c r="L1234" s="26"/>
      <c r="M1234" s="55"/>
      <c r="N1234" s="54"/>
      <c r="O1234" s="54"/>
      <c r="P1234" s="54"/>
      <c r="Q1234" s="55"/>
      <c r="R1234" s="55"/>
      <c r="S1234" s="55"/>
      <c r="T1234" s="55"/>
      <c r="U1234" s="55"/>
      <c r="V1234" s="55"/>
    </row>
    <row r="1235" spans="1:22" s="56" customFormat="1" ht="25.5" x14ac:dyDescent="0.25">
      <c r="A1235" s="28"/>
      <c r="B1235" s="44" t="s">
        <v>477</v>
      </c>
      <c r="C1235" s="21" t="s">
        <v>478</v>
      </c>
      <c r="D1235" s="21"/>
      <c r="E1235" s="22" t="s">
        <v>464</v>
      </c>
      <c r="F1235" s="41"/>
      <c r="G1235" s="41"/>
      <c r="H1235" s="42"/>
      <c r="I1235" s="54"/>
      <c r="J1235" s="26"/>
      <c r="K1235" s="26"/>
      <c r="L1235" s="26"/>
      <c r="M1235" s="55"/>
      <c r="N1235" s="54"/>
      <c r="O1235" s="54"/>
      <c r="P1235" s="54"/>
      <c r="Q1235" s="55"/>
      <c r="R1235" s="55"/>
      <c r="S1235" s="55"/>
      <c r="T1235" s="55"/>
      <c r="U1235" s="55"/>
      <c r="V1235" s="55"/>
    </row>
    <row r="1236" spans="1:22" s="56" customFormat="1" x14ac:dyDescent="0.25">
      <c r="A1236" s="28"/>
      <c r="B1236" s="45" t="s">
        <v>479</v>
      </c>
      <c r="C1236" s="45"/>
      <c r="D1236" s="45"/>
      <c r="E1236" s="46"/>
      <c r="F1236" s="41"/>
      <c r="G1236" s="41"/>
      <c r="H1236" s="42"/>
      <c r="I1236" s="54"/>
      <c r="J1236" s="26"/>
      <c r="K1236" s="26"/>
      <c r="L1236" s="26"/>
      <c r="M1236" s="55"/>
      <c r="N1236" s="54"/>
      <c r="O1236" s="54"/>
      <c r="P1236" s="54"/>
      <c r="Q1236" s="55"/>
      <c r="R1236" s="55"/>
      <c r="S1236" s="55"/>
      <c r="T1236" s="55"/>
      <c r="U1236" s="55"/>
      <c r="V1236" s="55"/>
    </row>
    <row r="1237" spans="1:22" s="56" customFormat="1" x14ac:dyDescent="0.25">
      <c r="B1237" s="44" t="s">
        <v>480</v>
      </c>
      <c r="C1237" s="21" t="s">
        <v>481</v>
      </c>
      <c r="D1237" s="21"/>
      <c r="E1237" s="22" t="s">
        <v>464</v>
      </c>
      <c r="F1237" s="41"/>
      <c r="G1237" s="41"/>
      <c r="H1237" s="42"/>
      <c r="I1237" s="54"/>
      <c r="J1237" s="26"/>
      <c r="K1237" s="26"/>
      <c r="L1237" s="26"/>
      <c r="M1237" s="55"/>
      <c r="N1237" s="54"/>
      <c r="O1237" s="54"/>
      <c r="P1237" s="54"/>
      <c r="Q1237" s="55"/>
      <c r="R1237" s="55"/>
      <c r="S1237" s="55"/>
      <c r="T1237" s="55"/>
      <c r="U1237" s="55"/>
      <c r="V1237" s="55"/>
    </row>
    <row r="1238" spans="1:22" s="56" customFormat="1" x14ac:dyDescent="0.25">
      <c r="B1238" s="44" t="s">
        <v>482</v>
      </c>
      <c r="C1238" s="21" t="s">
        <v>483</v>
      </c>
      <c r="D1238" s="21"/>
      <c r="E1238" s="22" t="s">
        <v>464</v>
      </c>
      <c r="F1238" s="41"/>
      <c r="G1238" s="41"/>
      <c r="H1238" s="42"/>
      <c r="I1238" s="54"/>
      <c r="J1238" s="26"/>
      <c r="K1238" s="26"/>
      <c r="L1238" s="26"/>
      <c r="M1238" s="55"/>
      <c r="N1238" s="54"/>
      <c r="O1238" s="54"/>
      <c r="P1238" s="54"/>
      <c r="Q1238" s="55"/>
      <c r="R1238" s="55"/>
      <c r="S1238" s="55"/>
      <c r="T1238" s="55"/>
      <c r="U1238" s="55"/>
      <c r="V1238" s="55"/>
    </row>
    <row r="1239" spans="1:22" s="56" customFormat="1" x14ac:dyDescent="0.25">
      <c r="B1239" s="44" t="s">
        <v>484</v>
      </c>
      <c r="C1239" s="21" t="s">
        <v>485</v>
      </c>
      <c r="D1239" s="21"/>
      <c r="E1239" s="22" t="s">
        <v>464</v>
      </c>
      <c r="F1239" s="41"/>
      <c r="G1239" s="41"/>
      <c r="H1239" s="42"/>
      <c r="I1239" s="54"/>
      <c r="J1239" s="54"/>
      <c r="K1239" s="54"/>
      <c r="L1239" s="54"/>
      <c r="M1239" s="55"/>
      <c r="N1239" s="54"/>
      <c r="O1239" s="54"/>
      <c r="P1239" s="54"/>
      <c r="Q1239" s="55"/>
      <c r="R1239" s="55"/>
      <c r="S1239" s="55"/>
      <c r="T1239" s="55"/>
      <c r="U1239" s="55"/>
      <c r="V1239" s="55"/>
    </row>
    <row r="1240" spans="1:22" s="56" customFormat="1" x14ac:dyDescent="0.25">
      <c r="B1240" s="39"/>
      <c r="C1240" s="39"/>
      <c r="D1240" s="39"/>
      <c r="E1240" s="22"/>
      <c r="F1240" s="41"/>
      <c r="G1240" s="41"/>
      <c r="H1240" s="42"/>
      <c r="I1240" s="54"/>
      <c r="J1240" s="26"/>
      <c r="K1240" s="26"/>
      <c r="L1240" s="26"/>
      <c r="M1240" s="55"/>
      <c r="N1240" s="54"/>
      <c r="O1240" s="54"/>
      <c r="P1240" s="54"/>
      <c r="Q1240" s="55"/>
      <c r="R1240" s="55"/>
      <c r="S1240" s="55"/>
      <c r="T1240" s="55"/>
      <c r="U1240" s="55"/>
      <c r="V1240" s="55"/>
    </row>
    <row r="1241" spans="1:22" s="56" customFormat="1" x14ac:dyDescent="0.25">
      <c r="B1241" s="39"/>
      <c r="C1241" s="39"/>
      <c r="D1241" s="39"/>
      <c r="E1241" s="22"/>
      <c r="F1241" s="41"/>
      <c r="G1241" s="41"/>
      <c r="H1241" s="42"/>
      <c r="I1241" s="54"/>
      <c r="J1241" s="26"/>
      <c r="K1241" s="26"/>
      <c r="L1241" s="26"/>
      <c r="M1241" s="55"/>
      <c r="N1241" s="54"/>
      <c r="O1241" s="54"/>
      <c r="P1241" s="54"/>
      <c r="Q1241" s="55"/>
      <c r="R1241" s="55"/>
      <c r="S1241" s="55"/>
      <c r="T1241" s="55"/>
      <c r="U1241" s="55"/>
      <c r="V1241" s="55"/>
    </row>
    <row r="1242" spans="1:22" x14ac:dyDescent="0.25">
      <c r="A1242" s="56"/>
      <c r="B1242" s="39"/>
      <c r="C1242" s="39"/>
      <c r="D1242" s="39"/>
      <c r="F1242" s="41"/>
      <c r="G1242" s="41"/>
      <c r="H1242" s="42"/>
    </row>
    <row r="1243" spans="1:22" x14ac:dyDescent="0.25">
      <c r="A1243" s="56"/>
      <c r="B1243" s="45" t="s">
        <v>486</v>
      </c>
      <c r="C1243" s="45"/>
      <c r="D1243" s="45"/>
      <c r="E1243" s="46"/>
      <c r="F1243" s="41"/>
      <c r="G1243" s="41"/>
      <c r="H1243" s="42"/>
    </row>
    <row r="1244" spans="1:22" x14ac:dyDescent="0.25">
      <c r="A1244" s="56"/>
      <c r="B1244" s="44" t="s">
        <v>487</v>
      </c>
      <c r="C1244" s="21" t="s">
        <v>488</v>
      </c>
      <c r="E1244" s="22" t="s">
        <v>464</v>
      </c>
      <c r="F1244" s="41"/>
      <c r="G1244" s="41"/>
      <c r="H1244" s="42"/>
    </row>
    <row r="1245" spans="1:22" x14ac:dyDescent="0.25">
      <c r="A1245" s="56"/>
      <c r="B1245" s="39"/>
      <c r="C1245" s="39"/>
      <c r="D1245" s="39"/>
      <c r="F1245" s="41"/>
      <c r="G1245" s="41"/>
      <c r="H1245" s="42"/>
    </row>
    <row r="1246" spans="1:22" x14ac:dyDescent="0.25">
      <c r="B1246" s="39"/>
      <c r="C1246" s="39"/>
      <c r="D1246" s="39"/>
      <c r="F1246" s="41"/>
      <c r="G1246" s="41"/>
      <c r="H1246" s="42"/>
    </row>
    <row r="1247" spans="1:22" x14ac:dyDescent="0.25">
      <c r="B1247" s="39"/>
      <c r="C1247" s="39"/>
      <c r="D1247" s="39"/>
      <c r="F1247" s="41"/>
      <c r="G1247" s="41"/>
      <c r="H1247" s="42"/>
    </row>
    <row r="1248" spans="1:22" x14ac:dyDescent="0.25">
      <c r="B1248" s="45" t="s">
        <v>489</v>
      </c>
      <c r="C1248" s="45"/>
      <c r="D1248" s="45"/>
      <c r="E1248" s="46"/>
      <c r="F1248" s="41"/>
      <c r="G1248" s="41"/>
      <c r="H1248" s="42"/>
    </row>
    <row r="1249" spans="2:8" x14ac:dyDescent="0.25">
      <c r="B1249" s="19"/>
      <c r="C1249" s="35"/>
      <c r="D1249" s="35"/>
      <c r="E1249" s="46"/>
      <c r="F1249" s="41"/>
      <c r="G1249" s="41"/>
      <c r="H1249" s="42"/>
    </row>
    <row r="1250" spans="2:8" x14ac:dyDescent="0.25">
      <c r="B1250" s="19" t="s">
        <v>490</v>
      </c>
      <c r="C1250" s="35" t="s">
        <v>491</v>
      </c>
      <c r="D1250" s="35"/>
      <c r="E1250" s="46" t="s">
        <v>4</v>
      </c>
      <c r="F1250" s="41"/>
      <c r="G1250" s="41"/>
      <c r="H1250" s="42"/>
    </row>
    <row r="1251" spans="2:8" ht="25.5" x14ac:dyDescent="0.25">
      <c r="B1251" s="44" t="s">
        <v>492</v>
      </c>
      <c r="C1251" s="21" t="s">
        <v>493</v>
      </c>
      <c r="E1251" s="22" t="s">
        <v>464</v>
      </c>
      <c r="F1251" s="41"/>
      <c r="G1251" s="41"/>
      <c r="H1251" s="42"/>
    </row>
    <row r="1252" spans="2:8" ht="25.5" x14ac:dyDescent="0.25">
      <c r="B1252" s="44" t="s">
        <v>494</v>
      </c>
      <c r="C1252" s="21" t="s">
        <v>495</v>
      </c>
      <c r="E1252" s="22" t="s">
        <v>464</v>
      </c>
      <c r="F1252" s="41"/>
      <c r="G1252" s="41"/>
      <c r="H1252" s="42"/>
    </row>
    <row r="1253" spans="2:8" x14ac:dyDescent="0.25">
      <c r="B1253" s="39"/>
      <c r="C1253" s="39"/>
      <c r="D1253" s="39"/>
      <c r="F1253" s="41"/>
      <c r="G1253" s="41"/>
      <c r="H1253" s="42"/>
    </row>
    <row r="1254" spans="2:8" x14ac:dyDescent="0.25">
      <c r="B1254" s="39"/>
      <c r="C1254" s="39"/>
      <c r="D1254" s="39"/>
      <c r="F1254" s="41"/>
      <c r="G1254" s="41"/>
      <c r="H1254" s="42"/>
    </row>
    <row r="1255" spans="2:8" x14ac:dyDescent="0.25">
      <c r="B1255" s="45" t="s">
        <v>496</v>
      </c>
      <c r="C1255" s="45"/>
      <c r="D1255" s="45"/>
      <c r="E1255" s="46"/>
      <c r="F1255" s="41"/>
      <c r="G1255" s="41"/>
      <c r="H1255" s="42"/>
    </row>
    <row r="1256" spans="2:8" x14ac:dyDescent="0.25">
      <c r="B1256" s="45"/>
      <c r="C1256" s="45"/>
      <c r="D1256" s="45"/>
      <c r="E1256" s="46"/>
      <c r="F1256" s="41"/>
      <c r="G1256" s="41"/>
      <c r="H1256" s="42"/>
    </row>
    <row r="1257" spans="2:8" x14ac:dyDescent="0.25">
      <c r="B1257" s="45" t="s">
        <v>497</v>
      </c>
      <c r="C1257" s="45"/>
      <c r="D1257" s="45"/>
      <c r="E1257" s="46"/>
      <c r="F1257" s="41"/>
      <c r="G1257" s="41"/>
      <c r="H1257" s="42"/>
    </row>
    <row r="1258" spans="2:8" x14ac:dyDescent="0.25">
      <c r="B1258" s="44" t="s">
        <v>498</v>
      </c>
      <c r="C1258" s="21" t="s">
        <v>499</v>
      </c>
      <c r="E1258" s="22" t="s">
        <v>464</v>
      </c>
      <c r="F1258" s="41"/>
      <c r="G1258" s="41"/>
      <c r="H1258" s="42"/>
    </row>
    <row r="1259" spans="2:8" x14ac:dyDescent="0.25">
      <c r="B1259" s="44" t="s">
        <v>500</v>
      </c>
      <c r="C1259" s="21" t="s">
        <v>501</v>
      </c>
      <c r="E1259" s="22" t="s">
        <v>464</v>
      </c>
      <c r="F1259" s="41"/>
      <c r="G1259" s="41"/>
      <c r="H1259" s="42"/>
    </row>
    <row r="1260" spans="2:8" x14ac:dyDescent="0.25">
      <c r="F1260" s="41"/>
      <c r="G1260" s="41"/>
      <c r="H1260" s="42"/>
    </row>
    <row r="1261" spans="2:8" x14ac:dyDescent="0.25">
      <c r="B1261" s="44" t="s">
        <v>502</v>
      </c>
      <c r="C1261" s="21" t="s">
        <v>503</v>
      </c>
      <c r="E1261" s="22" t="s">
        <v>464</v>
      </c>
      <c r="F1261" s="41"/>
      <c r="G1261" s="41"/>
      <c r="H1261" s="42"/>
    </row>
    <row r="1262" spans="2:8" x14ac:dyDescent="0.25">
      <c r="B1262" s="44" t="s">
        <v>504</v>
      </c>
      <c r="C1262" s="21" t="s">
        <v>505</v>
      </c>
      <c r="E1262" s="22" t="s">
        <v>464</v>
      </c>
      <c r="F1262" s="41"/>
      <c r="G1262" s="41"/>
      <c r="H1262" s="42"/>
    </row>
    <row r="1263" spans="2:8" x14ac:dyDescent="0.25">
      <c r="F1263" s="41"/>
      <c r="G1263" s="41"/>
      <c r="H1263" s="42"/>
    </row>
    <row r="1264" spans="2:8" x14ac:dyDescent="0.25">
      <c r="F1264" s="41"/>
      <c r="G1264" s="41"/>
      <c r="H1264" s="42"/>
    </row>
    <row r="1265" spans="2:8" x14ac:dyDescent="0.25">
      <c r="B1265" s="45" t="s">
        <v>506</v>
      </c>
      <c r="C1265" s="45"/>
      <c r="D1265" s="45"/>
      <c r="E1265" s="46"/>
      <c r="F1265" s="41"/>
      <c r="G1265" s="41"/>
      <c r="H1265" s="42"/>
    </row>
    <row r="1266" spans="2:8" x14ac:dyDescent="0.25">
      <c r="B1266" s="45"/>
      <c r="C1266" s="45"/>
      <c r="D1266" s="45"/>
      <c r="E1266" s="46"/>
      <c r="F1266" s="41"/>
      <c r="G1266" s="41"/>
      <c r="H1266" s="42"/>
    </row>
    <row r="1267" spans="2:8" x14ac:dyDescent="0.25">
      <c r="B1267" s="45" t="s">
        <v>507</v>
      </c>
      <c r="C1267" s="45"/>
      <c r="D1267" s="45"/>
      <c r="E1267" s="46"/>
      <c r="F1267" s="41"/>
      <c r="G1267" s="41"/>
      <c r="H1267" s="42"/>
    </row>
    <row r="1268" spans="2:8" ht="25.5" x14ac:dyDescent="0.25">
      <c r="B1268" s="19" t="s">
        <v>508</v>
      </c>
      <c r="C1268" s="35" t="s">
        <v>509</v>
      </c>
      <c r="D1268" s="35"/>
      <c r="E1268" s="46" t="s">
        <v>4</v>
      </c>
      <c r="F1268" s="41"/>
      <c r="G1268" s="41"/>
      <c r="H1268" s="42"/>
    </row>
    <row r="1269" spans="2:8" x14ac:dyDescent="0.25">
      <c r="B1269" s="44" t="s">
        <v>510</v>
      </c>
      <c r="C1269" s="21" t="s">
        <v>3367</v>
      </c>
      <c r="E1269" s="88">
        <v>100</v>
      </c>
      <c r="F1269" s="41"/>
      <c r="G1269" s="41"/>
      <c r="H1269" s="42"/>
    </row>
    <row r="1270" spans="2:8" x14ac:dyDescent="0.25">
      <c r="B1270" s="44" t="s">
        <v>511</v>
      </c>
      <c r="C1270" s="21" t="s">
        <v>3362</v>
      </c>
      <c r="E1270" s="88">
        <v>25</v>
      </c>
      <c r="F1270" s="41"/>
      <c r="G1270" s="41"/>
      <c r="H1270" s="42"/>
    </row>
    <row r="1271" spans="2:8" x14ac:dyDescent="0.25">
      <c r="B1271" s="44" t="s">
        <v>512</v>
      </c>
      <c r="C1271" s="21" t="s">
        <v>3366</v>
      </c>
      <c r="E1271" s="88">
        <v>70</v>
      </c>
      <c r="F1271" s="41"/>
      <c r="G1271" s="41"/>
      <c r="H1271" s="42"/>
    </row>
    <row r="1272" spans="2:8" x14ac:dyDescent="0.25">
      <c r="B1272" s="44" t="s">
        <v>513</v>
      </c>
      <c r="C1272" s="21" t="s">
        <v>3365</v>
      </c>
      <c r="E1272" s="88">
        <v>90</v>
      </c>
      <c r="F1272" s="41"/>
      <c r="G1272" s="41"/>
      <c r="H1272" s="42"/>
    </row>
    <row r="1273" spans="2:8" x14ac:dyDescent="0.25">
      <c r="B1273" s="43" t="s">
        <v>1213</v>
      </c>
      <c r="C1273" s="62" t="s">
        <v>3363</v>
      </c>
      <c r="D1273" s="62"/>
      <c r="E1273" s="88">
        <v>25</v>
      </c>
      <c r="F1273" s="41"/>
      <c r="G1273" s="41"/>
      <c r="H1273" s="42"/>
    </row>
    <row r="1274" spans="2:8" x14ac:dyDescent="0.25">
      <c r="B1274" s="44" t="s">
        <v>514</v>
      </c>
      <c r="C1274" s="21" t="s">
        <v>3364</v>
      </c>
      <c r="E1274" s="88">
        <v>110</v>
      </c>
      <c r="F1274" s="41"/>
      <c r="G1274" s="41"/>
      <c r="H1274" s="42"/>
    </row>
    <row r="1275" spans="2:8" x14ac:dyDescent="0.25">
      <c r="B1275" s="39"/>
      <c r="C1275" s="39"/>
      <c r="D1275" s="39"/>
      <c r="F1275" s="41"/>
      <c r="G1275" s="41"/>
      <c r="H1275" s="42"/>
    </row>
    <row r="1276" spans="2:8" x14ac:dyDescent="0.25">
      <c r="B1276" s="39"/>
      <c r="C1276" s="39"/>
      <c r="D1276" s="39"/>
      <c r="F1276" s="41"/>
      <c r="G1276" s="41"/>
      <c r="H1276" s="42"/>
    </row>
    <row r="1277" spans="2:8" x14ac:dyDescent="0.25">
      <c r="B1277" s="45" t="s">
        <v>2154</v>
      </c>
      <c r="C1277" s="45"/>
      <c r="D1277" s="45"/>
      <c r="E1277" s="46"/>
      <c r="F1277" s="41"/>
      <c r="G1277" s="41"/>
      <c r="H1277" s="42"/>
    </row>
    <row r="1278" spans="2:8" x14ac:dyDescent="0.25">
      <c r="B1278" s="39"/>
      <c r="C1278" s="39"/>
      <c r="D1278" s="39"/>
      <c r="F1278" s="41"/>
      <c r="G1278" s="41"/>
      <c r="H1278" s="42"/>
    </row>
    <row r="1279" spans="2:8" x14ac:dyDescent="0.25">
      <c r="B1279" s="45" t="s">
        <v>515</v>
      </c>
      <c r="C1279" s="45"/>
      <c r="D1279" s="45"/>
      <c r="E1279" s="46" t="s">
        <v>4</v>
      </c>
      <c r="F1279" s="41"/>
      <c r="G1279" s="41"/>
      <c r="H1279" s="42"/>
    </row>
    <row r="1280" spans="2:8" x14ac:dyDescent="0.25">
      <c r="B1280" s="39" t="s">
        <v>1249</v>
      </c>
      <c r="C1280" s="21" t="s">
        <v>1250</v>
      </c>
      <c r="D1280" s="45"/>
      <c r="E1280" s="60">
        <v>345</v>
      </c>
      <c r="F1280" s="41"/>
      <c r="G1280" s="41"/>
      <c r="H1280" s="42"/>
    </row>
    <row r="1281" spans="2:9" x14ac:dyDescent="0.25">
      <c r="B1281" s="44" t="s">
        <v>865</v>
      </c>
      <c r="C1281" s="21" t="s">
        <v>866</v>
      </c>
      <c r="E1281" s="60">
        <v>340</v>
      </c>
      <c r="F1281" s="41"/>
      <c r="G1281" s="41"/>
      <c r="H1281" s="42"/>
    </row>
    <row r="1282" spans="2:9" x14ac:dyDescent="0.25">
      <c r="B1282" s="39"/>
      <c r="C1282" s="39"/>
      <c r="D1282" s="39"/>
      <c r="F1282" s="41"/>
      <c r="G1282" s="41"/>
      <c r="H1282" s="42"/>
    </row>
    <row r="1283" spans="2:9" x14ac:dyDescent="0.25">
      <c r="B1283" s="45" t="s">
        <v>516</v>
      </c>
      <c r="C1283" s="45"/>
      <c r="D1283" s="45"/>
      <c r="E1283" s="46"/>
      <c r="F1283" s="41"/>
      <c r="G1283" s="41"/>
      <c r="H1283" s="42"/>
    </row>
    <row r="1284" spans="2:9" ht="25.5" x14ac:dyDescent="0.25">
      <c r="B1284" s="19" t="s">
        <v>517</v>
      </c>
      <c r="C1284" s="35" t="s">
        <v>518</v>
      </c>
      <c r="D1284" s="35"/>
      <c r="E1284" s="46" t="s">
        <v>4</v>
      </c>
      <c r="F1284" s="41"/>
      <c r="G1284" s="41"/>
      <c r="H1284" s="42"/>
    </row>
    <row r="1285" spans="2:9" x14ac:dyDescent="0.25">
      <c r="B1285" s="19" t="s">
        <v>1187</v>
      </c>
      <c r="C1285" s="35"/>
      <c r="D1285" s="35"/>
      <c r="E1285" s="60"/>
      <c r="F1285" s="41"/>
      <c r="G1285" s="41"/>
      <c r="H1285" s="42"/>
    </row>
    <row r="1286" spans="2:9" x14ac:dyDescent="0.25">
      <c r="B1286" s="44" t="s">
        <v>519</v>
      </c>
      <c r="C1286" s="21" t="s">
        <v>3053</v>
      </c>
      <c r="E1286" s="60">
        <v>60</v>
      </c>
      <c r="F1286" s="41"/>
      <c r="G1286" s="41"/>
      <c r="H1286" s="42"/>
    </row>
    <row r="1287" spans="2:9" x14ac:dyDescent="0.25">
      <c r="B1287" s="44" t="s">
        <v>520</v>
      </c>
      <c r="C1287" s="21" t="s">
        <v>3054</v>
      </c>
      <c r="E1287" s="60">
        <v>60</v>
      </c>
      <c r="F1287" s="41"/>
      <c r="G1287" s="41"/>
      <c r="H1287" s="42"/>
    </row>
    <row r="1288" spans="2:9" x14ac:dyDescent="0.25">
      <c r="B1288" s="44" t="s">
        <v>521</v>
      </c>
      <c r="C1288" s="21" t="s">
        <v>3055</v>
      </c>
      <c r="E1288" s="60">
        <v>65</v>
      </c>
      <c r="F1288" s="41"/>
      <c r="G1288" s="41"/>
      <c r="H1288" s="42"/>
    </row>
    <row r="1289" spans="2:9" x14ac:dyDescent="0.25">
      <c r="B1289" s="44" t="s">
        <v>522</v>
      </c>
      <c r="C1289" s="21" t="s">
        <v>3056</v>
      </c>
      <c r="E1289" s="60">
        <v>65</v>
      </c>
      <c r="F1289" s="41"/>
      <c r="G1289" s="41"/>
      <c r="H1289" s="42"/>
    </row>
    <row r="1290" spans="2:9" x14ac:dyDescent="0.25">
      <c r="B1290" s="44" t="s">
        <v>523</v>
      </c>
      <c r="C1290" s="21" t="s">
        <v>3057</v>
      </c>
      <c r="E1290" s="60">
        <v>145</v>
      </c>
      <c r="F1290" s="41"/>
      <c r="G1290" s="41"/>
      <c r="H1290" s="42"/>
    </row>
    <row r="1291" spans="2:9" x14ac:dyDescent="0.25">
      <c r="B1291" s="44" t="s">
        <v>524</v>
      </c>
      <c r="C1291" s="21" t="s">
        <v>3058</v>
      </c>
      <c r="E1291" s="60">
        <v>165</v>
      </c>
      <c r="F1291" s="41"/>
      <c r="G1291" s="41"/>
      <c r="H1291" s="42"/>
    </row>
    <row r="1292" spans="2:9" x14ac:dyDescent="0.25">
      <c r="B1292" s="44" t="s">
        <v>525</v>
      </c>
      <c r="C1292" s="21" t="s">
        <v>3059</v>
      </c>
      <c r="E1292" s="60">
        <v>185</v>
      </c>
      <c r="F1292" s="41"/>
      <c r="G1292" s="41"/>
      <c r="H1292" s="42"/>
      <c r="I1292" s="67"/>
    </row>
    <row r="1293" spans="2:9" x14ac:dyDescent="0.25">
      <c r="B1293" s="44" t="s">
        <v>526</v>
      </c>
      <c r="C1293" s="21" t="s">
        <v>3060</v>
      </c>
      <c r="E1293" s="60">
        <v>205</v>
      </c>
      <c r="F1293" s="41"/>
      <c r="G1293" s="41"/>
      <c r="H1293" s="42"/>
      <c r="I1293" s="67"/>
    </row>
    <row r="1294" spans="2:9" x14ac:dyDescent="0.25">
      <c r="B1294" s="44" t="s">
        <v>527</v>
      </c>
      <c r="C1294" s="21" t="s">
        <v>3061</v>
      </c>
      <c r="E1294" s="60">
        <v>220</v>
      </c>
      <c r="F1294" s="41"/>
      <c r="G1294" s="41"/>
      <c r="H1294" s="42"/>
    </row>
    <row r="1295" spans="2:9" x14ac:dyDescent="0.25">
      <c r="B1295" s="44" t="s">
        <v>528</v>
      </c>
      <c r="C1295" s="21" t="s">
        <v>3062</v>
      </c>
      <c r="E1295" s="60">
        <v>210</v>
      </c>
      <c r="F1295" s="41"/>
      <c r="G1295" s="41"/>
      <c r="H1295" s="42"/>
    </row>
    <row r="1296" spans="2:9" x14ac:dyDescent="0.25">
      <c r="B1296" s="19" t="s">
        <v>529</v>
      </c>
      <c r="E1296" s="60"/>
      <c r="F1296" s="41"/>
      <c r="G1296" s="41"/>
      <c r="H1296" s="42"/>
    </row>
    <row r="1297" spans="1:22" x14ac:dyDescent="0.25">
      <c r="B1297" s="44" t="s">
        <v>530</v>
      </c>
      <c r="C1297" s="21" t="s">
        <v>3295</v>
      </c>
      <c r="E1297" s="60">
        <v>85</v>
      </c>
      <c r="F1297" s="41"/>
      <c r="G1297" s="41"/>
      <c r="H1297" s="42"/>
    </row>
    <row r="1298" spans="1:22" x14ac:dyDescent="0.25">
      <c r="B1298" s="44" t="s">
        <v>531</v>
      </c>
      <c r="C1298" s="21" t="s">
        <v>3296</v>
      </c>
      <c r="E1298" s="60">
        <v>85</v>
      </c>
      <c r="F1298" s="41"/>
      <c r="G1298" s="41"/>
      <c r="H1298" s="42"/>
    </row>
    <row r="1299" spans="1:22" x14ac:dyDescent="0.25">
      <c r="B1299" s="44" t="s">
        <v>532</v>
      </c>
      <c r="C1299" s="21" t="s">
        <v>3297</v>
      </c>
      <c r="E1299" s="60">
        <v>85</v>
      </c>
      <c r="F1299" s="41"/>
      <c r="G1299" s="41"/>
      <c r="H1299" s="42"/>
    </row>
    <row r="1300" spans="1:22" x14ac:dyDescent="0.25">
      <c r="B1300" s="44" t="s">
        <v>533</v>
      </c>
      <c r="C1300" s="21" t="s">
        <v>3298</v>
      </c>
      <c r="E1300" s="60">
        <v>95</v>
      </c>
      <c r="F1300" s="41"/>
      <c r="G1300" s="41"/>
      <c r="H1300" s="42"/>
    </row>
    <row r="1301" spans="1:22" x14ac:dyDescent="0.25">
      <c r="B1301" s="44" t="s">
        <v>534</v>
      </c>
      <c r="C1301" s="21" t="s">
        <v>3299</v>
      </c>
      <c r="E1301" s="60">
        <v>210</v>
      </c>
      <c r="F1301" s="41"/>
      <c r="G1301" s="41"/>
      <c r="H1301" s="42"/>
    </row>
    <row r="1302" spans="1:22" x14ac:dyDescent="0.25">
      <c r="B1302" s="44" t="s">
        <v>535</v>
      </c>
      <c r="C1302" s="21" t="s">
        <v>3300</v>
      </c>
      <c r="E1302" s="60">
        <v>245</v>
      </c>
      <c r="F1302" s="41"/>
      <c r="G1302" s="41"/>
      <c r="H1302" s="42"/>
    </row>
    <row r="1303" spans="1:22" x14ac:dyDescent="0.25">
      <c r="B1303" s="44" t="s">
        <v>536</v>
      </c>
      <c r="C1303" s="21" t="s">
        <v>3301</v>
      </c>
      <c r="E1303" s="60">
        <v>270</v>
      </c>
      <c r="F1303" s="41"/>
      <c r="G1303" s="41"/>
      <c r="H1303" s="42"/>
    </row>
    <row r="1304" spans="1:22" s="29" customFormat="1" x14ac:dyDescent="0.25">
      <c r="A1304" s="28"/>
      <c r="B1304" s="44" t="s">
        <v>537</v>
      </c>
      <c r="C1304" s="21" t="s">
        <v>3302</v>
      </c>
      <c r="D1304" s="21"/>
      <c r="E1304" s="60">
        <v>285</v>
      </c>
      <c r="F1304" s="41"/>
      <c r="G1304" s="41"/>
      <c r="H1304" s="42"/>
      <c r="I1304" s="32"/>
      <c r="J1304" s="26"/>
      <c r="K1304" s="26"/>
      <c r="L1304" s="26"/>
      <c r="M1304" s="33"/>
      <c r="N1304" s="32"/>
      <c r="O1304" s="32"/>
      <c r="P1304" s="32"/>
      <c r="Q1304" s="33"/>
      <c r="R1304" s="33"/>
      <c r="S1304" s="33"/>
      <c r="T1304" s="33"/>
      <c r="U1304" s="33"/>
      <c r="V1304" s="33"/>
    </row>
    <row r="1305" spans="1:22" x14ac:dyDescent="0.25">
      <c r="B1305" s="44" t="s">
        <v>538</v>
      </c>
      <c r="C1305" s="21" t="s">
        <v>3303</v>
      </c>
      <c r="E1305" s="60">
        <v>305</v>
      </c>
      <c r="F1305" s="41"/>
      <c r="G1305" s="41"/>
      <c r="H1305" s="42"/>
    </row>
    <row r="1306" spans="1:22" x14ac:dyDescent="0.25">
      <c r="B1306" s="44" t="s">
        <v>539</v>
      </c>
      <c r="C1306" s="21" t="s">
        <v>3304</v>
      </c>
      <c r="E1306" s="60">
        <v>330</v>
      </c>
      <c r="F1306" s="41"/>
      <c r="G1306" s="41"/>
      <c r="H1306" s="42"/>
    </row>
    <row r="1307" spans="1:22" x14ac:dyDescent="0.25">
      <c r="B1307" s="39"/>
      <c r="C1307" s="39"/>
      <c r="D1307" s="39"/>
      <c r="F1307" s="41"/>
      <c r="G1307" s="41"/>
      <c r="H1307" s="42"/>
    </row>
    <row r="1308" spans="1:22" x14ac:dyDescent="0.25">
      <c r="A1308" s="29"/>
      <c r="B1308" s="39"/>
      <c r="C1308" s="39"/>
      <c r="D1308" s="39"/>
      <c r="F1308" s="41"/>
      <c r="G1308" s="41"/>
      <c r="H1308" s="42"/>
    </row>
    <row r="1309" spans="1:22" x14ac:dyDescent="0.25">
      <c r="B1309" s="45" t="s">
        <v>540</v>
      </c>
      <c r="C1309" s="45"/>
      <c r="D1309" s="45"/>
      <c r="E1309" s="46"/>
      <c r="F1309" s="41"/>
      <c r="G1309" s="41"/>
      <c r="H1309" s="42"/>
    </row>
    <row r="1310" spans="1:22" x14ac:dyDescent="0.25">
      <c r="B1310" s="68" t="s">
        <v>541</v>
      </c>
      <c r="C1310" s="69" t="s">
        <v>798</v>
      </c>
      <c r="D1310" s="69"/>
      <c r="E1310" s="46" t="s">
        <v>4</v>
      </c>
      <c r="F1310" s="41"/>
      <c r="G1310" s="41"/>
      <c r="H1310" s="42"/>
    </row>
    <row r="1311" spans="1:22" s="56" customFormat="1" x14ac:dyDescent="0.25">
      <c r="A1311" s="51">
        <v>1</v>
      </c>
      <c r="B1311" s="56" t="s">
        <v>551</v>
      </c>
      <c r="C1311" s="22" t="s">
        <v>806</v>
      </c>
      <c r="D1311" s="22"/>
      <c r="E1311" s="60">
        <v>150</v>
      </c>
      <c r="F1311" s="41"/>
      <c r="G1311" s="41"/>
      <c r="H1311" s="42"/>
      <c r="I1311" s="55"/>
      <c r="J1311" s="26"/>
      <c r="K1311" s="26"/>
      <c r="L1311" s="26"/>
      <c r="M1311" s="55"/>
      <c r="N1311" s="54"/>
      <c r="O1311" s="54"/>
      <c r="P1311" s="54"/>
      <c r="Q1311" s="55"/>
      <c r="R1311" s="55"/>
      <c r="S1311" s="55"/>
      <c r="T1311" s="55"/>
      <c r="U1311" s="55"/>
      <c r="V1311" s="55"/>
    </row>
    <row r="1312" spans="1:22" s="49" customFormat="1" x14ac:dyDescent="0.25">
      <c r="A1312" s="51">
        <v>2</v>
      </c>
      <c r="B1312" s="56" t="s">
        <v>549</v>
      </c>
      <c r="C1312" s="22" t="s">
        <v>804</v>
      </c>
      <c r="D1312" s="22"/>
      <c r="E1312" s="60">
        <v>55</v>
      </c>
      <c r="F1312" s="41"/>
      <c r="G1312" s="41"/>
      <c r="H1312" s="42"/>
      <c r="I1312" s="48"/>
      <c r="J1312" s="26"/>
      <c r="K1312" s="26"/>
      <c r="L1312" s="26"/>
      <c r="M1312" s="48"/>
      <c r="N1312" s="47"/>
      <c r="O1312" s="47"/>
      <c r="P1312" s="47"/>
      <c r="Q1312" s="48"/>
      <c r="R1312" s="48"/>
      <c r="S1312" s="48"/>
      <c r="T1312" s="48"/>
      <c r="U1312" s="48"/>
      <c r="V1312" s="48"/>
    </row>
    <row r="1313" spans="1:22" s="56" customFormat="1" x14ac:dyDescent="0.25">
      <c r="A1313" s="51">
        <v>3</v>
      </c>
      <c r="B1313" s="56" t="s">
        <v>547</v>
      </c>
      <c r="C1313" s="22" t="s">
        <v>802</v>
      </c>
      <c r="D1313" s="22"/>
      <c r="E1313" s="60">
        <v>60</v>
      </c>
      <c r="F1313" s="41"/>
      <c r="G1313" s="41"/>
      <c r="H1313" s="42"/>
      <c r="I1313" s="55"/>
      <c r="J1313" s="26"/>
      <c r="K1313" s="26"/>
      <c r="L1313" s="26"/>
      <c r="M1313" s="55"/>
      <c r="N1313" s="54"/>
      <c r="O1313" s="54"/>
      <c r="P1313" s="54"/>
      <c r="Q1313" s="55"/>
      <c r="R1313" s="55"/>
      <c r="S1313" s="55"/>
      <c r="T1313" s="55"/>
      <c r="U1313" s="55"/>
      <c r="V1313" s="55"/>
    </row>
    <row r="1314" spans="1:22" s="56" customFormat="1" x14ac:dyDescent="0.25">
      <c r="A1314" s="51">
        <v>4</v>
      </c>
      <c r="B1314" s="56" t="s">
        <v>548</v>
      </c>
      <c r="C1314" s="22" t="s">
        <v>803</v>
      </c>
      <c r="D1314" s="22"/>
      <c r="E1314" s="60">
        <v>40</v>
      </c>
      <c r="F1314" s="41"/>
      <c r="G1314" s="41"/>
      <c r="H1314" s="42"/>
      <c r="I1314" s="55"/>
      <c r="J1314" s="26"/>
      <c r="K1314" s="26"/>
      <c r="L1314" s="26"/>
      <c r="M1314" s="55"/>
      <c r="N1314" s="54"/>
      <c r="O1314" s="54"/>
      <c r="P1314" s="54"/>
      <c r="Q1314" s="55"/>
      <c r="R1314" s="55"/>
      <c r="S1314" s="55"/>
      <c r="T1314" s="55"/>
      <c r="U1314" s="55"/>
      <c r="V1314" s="55"/>
    </row>
    <row r="1315" spans="1:22" s="56" customFormat="1" x14ac:dyDescent="0.25">
      <c r="A1315" s="51">
        <v>5</v>
      </c>
      <c r="B1315" s="43" t="s">
        <v>1169</v>
      </c>
      <c r="C1315" s="62" t="s">
        <v>1209</v>
      </c>
      <c r="D1315" s="62"/>
      <c r="E1315" s="60">
        <v>215</v>
      </c>
      <c r="F1315" s="41"/>
      <c r="G1315" s="41"/>
      <c r="H1315" s="42"/>
      <c r="I1315" s="55"/>
      <c r="J1315" s="54"/>
      <c r="K1315" s="54"/>
      <c r="L1315" s="54"/>
      <c r="M1315" s="55"/>
      <c r="N1315" s="54"/>
      <c r="O1315" s="54"/>
      <c r="P1315" s="54"/>
      <c r="Q1315" s="55"/>
      <c r="R1315" s="55"/>
      <c r="S1315" s="55"/>
      <c r="T1315" s="55"/>
      <c r="U1315" s="55"/>
      <c r="V1315" s="55"/>
    </row>
    <row r="1316" spans="1:22" x14ac:dyDescent="0.25">
      <c r="A1316" s="30">
        <v>6</v>
      </c>
      <c r="B1316" s="56" t="s">
        <v>555</v>
      </c>
      <c r="C1316" s="22" t="s">
        <v>810</v>
      </c>
      <c r="D1316" s="22"/>
      <c r="E1316" s="60">
        <v>105</v>
      </c>
      <c r="F1316" s="41"/>
      <c r="G1316" s="41"/>
      <c r="H1316" s="42"/>
    </row>
    <row r="1317" spans="1:22" x14ac:dyDescent="0.25">
      <c r="A1317" s="51">
        <v>7</v>
      </c>
      <c r="B1317" s="56" t="s">
        <v>550</v>
      </c>
      <c r="C1317" s="22" t="s">
        <v>805</v>
      </c>
      <c r="D1317" s="22"/>
      <c r="E1317" s="60">
        <v>45</v>
      </c>
      <c r="F1317" s="41"/>
      <c r="G1317" s="41"/>
      <c r="H1317" s="42"/>
    </row>
    <row r="1318" spans="1:22" x14ac:dyDescent="0.25">
      <c r="A1318" s="51">
        <v>8</v>
      </c>
      <c r="B1318" s="56" t="s">
        <v>542</v>
      </c>
      <c r="C1318" s="22" t="s">
        <v>799</v>
      </c>
      <c r="D1318" s="22"/>
      <c r="E1318" s="60">
        <v>325</v>
      </c>
      <c r="F1318" s="41"/>
      <c r="G1318" s="41"/>
      <c r="H1318" s="42"/>
    </row>
    <row r="1319" spans="1:22" x14ac:dyDescent="0.25">
      <c r="A1319" s="51">
        <v>9</v>
      </c>
      <c r="B1319" s="43" t="s">
        <v>555</v>
      </c>
      <c r="C1319" s="62" t="s">
        <v>810</v>
      </c>
      <c r="D1319" s="62"/>
      <c r="E1319" s="60">
        <v>105</v>
      </c>
      <c r="F1319" s="41"/>
      <c r="G1319" s="41"/>
      <c r="H1319" s="42"/>
    </row>
    <row r="1320" spans="1:22" x14ac:dyDescent="0.25">
      <c r="A1320" s="51">
        <v>10</v>
      </c>
      <c r="B1320" s="56" t="s">
        <v>543</v>
      </c>
      <c r="C1320" s="22" t="s">
        <v>800</v>
      </c>
      <c r="D1320" s="22"/>
      <c r="E1320" s="60">
        <v>280</v>
      </c>
      <c r="F1320" s="41"/>
      <c r="G1320" s="41"/>
      <c r="H1320" s="42"/>
    </row>
    <row r="1321" spans="1:22" x14ac:dyDescent="0.25">
      <c r="A1321" s="51">
        <v>11</v>
      </c>
      <c r="B1321" s="56" t="s">
        <v>556</v>
      </c>
      <c r="C1321" s="22" t="s">
        <v>811</v>
      </c>
      <c r="D1321" s="22"/>
      <c r="E1321" s="60">
        <v>105</v>
      </c>
      <c r="F1321" s="41"/>
      <c r="G1321" s="41"/>
      <c r="H1321" s="42"/>
    </row>
    <row r="1322" spans="1:22" x14ac:dyDescent="0.25">
      <c r="A1322" s="51">
        <v>12</v>
      </c>
      <c r="B1322" s="56" t="s">
        <v>544</v>
      </c>
      <c r="C1322" s="22" t="s">
        <v>801</v>
      </c>
      <c r="D1322" s="22"/>
      <c r="E1322" s="60">
        <v>555</v>
      </c>
      <c r="F1322" s="41"/>
      <c r="G1322" s="41"/>
      <c r="H1322" s="42"/>
    </row>
    <row r="1323" spans="1:22" x14ac:dyDescent="0.25">
      <c r="A1323" s="51">
        <v>13</v>
      </c>
      <c r="B1323" s="56" t="s">
        <v>557</v>
      </c>
      <c r="C1323" s="22" t="s">
        <v>812</v>
      </c>
      <c r="D1323" s="22"/>
      <c r="E1323" s="60">
        <v>225</v>
      </c>
      <c r="F1323" s="41"/>
      <c r="G1323" s="41"/>
      <c r="H1323" s="42"/>
    </row>
    <row r="1324" spans="1:22" x14ac:dyDescent="0.25">
      <c r="A1324" s="51">
        <v>14</v>
      </c>
      <c r="B1324" s="56" t="s">
        <v>552</v>
      </c>
      <c r="C1324" s="22" t="s">
        <v>807</v>
      </c>
      <c r="D1324" s="22"/>
      <c r="E1324" s="60">
        <v>105</v>
      </c>
      <c r="F1324" s="41"/>
      <c r="G1324" s="41"/>
      <c r="H1324" s="42"/>
    </row>
    <row r="1325" spans="1:22" x14ac:dyDescent="0.25">
      <c r="A1325" s="51">
        <v>15</v>
      </c>
      <c r="B1325" s="56" t="s">
        <v>553</v>
      </c>
      <c r="C1325" s="22" t="s">
        <v>808</v>
      </c>
      <c r="D1325" s="22"/>
      <c r="E1325" s="60">
        <v>75</v>
      </c>
      <c r="F1325" s="41"/>
      <c r="G1325" s="41"/>
      <c r="H1325" s="42"/>
    </row>
    <row r="1326" spans="1:22" x14ac:dyDescent="0.25">
      <c r="A1326" s="51">
        <v>16</v>
      </c>
      <c r="B1326" s="56" t="s">
        <v>554</v>
      </c>
      <c r="C1326" s="22" t="s">
        <v>809</v>
      </c>
      <c r="D1326" s="22"/>
      <c r="E1326" s="60">
        <v>120</v>
      </c>
      <c r="F1326" s="41"/>
      <c r="G1326" s="41"/>
      <c r="H1326" s="42"/>
    </row>
    <row r="1327" spans="1:22" x14ac:dyDescent="0.25">
      <c r="A1327" s="51">
        <v>17</v>
      </c>
      <c r="B1327" s="43" t="s">
        <v>1170</v>
      </c>
      <c r="C1327" s="62" t="s">
        <v>1210</v>
      </c>
      <c r="D1327" s="62"/>
      <c r="E1327" s="60">
        <v>470</v>
      </c>
      <c r="F1327" s="41"/>
      <c r="G1327" s="41"/>
      <c r="H1327" s="42"/>
    </row>
    <row r="1328" spans="1:22" x14ac:dyDescent="0.25">
      <c r="A1328" s="51">
        <v>18</v>
      </c>
      <c r="B1328" s="43" t="s">
        <v>1171</v>
      </c>
      <c r="C1328" s="62" t="s">
        <v>1211</v>
      </c>
      <c r="D1328" s="62"/>
      <c r="E1328" s="60">
        <v>170</v>
      </c>
      <c r="F1328" s="41"/>
      <c r="G1328" s="41"/>
      <c r="H1328" s="42"/>
    </row>
    <row r="1329" spans="1:8" x14ac:dyDescent="0.25">
      <c r="A1329" s="51">
        <v>19</v>
      </c>
      <c r="B1329" s="56" t="s">
        <v>545</v>
      </c>
      <c r="C1329" s="22" t="s">
        <v>3399</v>
      </c>
      <c r="D1329" s="22"/>
      <c r="E1329" s="60">
        <v>295</v>
      </c>
      <c r="F1329" s="41"/>
      <c r="G1329" s="41"/>
      <c r="H1329" s="42"/>
    </row>
    <row r="1330" spans="1:8" x14ac:dyDescent="0.25">
      <c r="A1330" s="51">
        <v>20</v>
      </c>
      <c r="B1330" s="56" t="s">
        <v>558</v>
      </c>
      <c r="C1330" s="22" t="s">
        <v>862</v>
      </c>
      <c r="D1330" s="22"/>
      <c r="E1330" s="60">
        <v>145</v>
      </c>
      <c r="F1330" s="41"/>
      <c r="G1330" s="41"/>
      <c r="H1330" s="42"/>
    </row>
    <row r="1331" spans="1:8" x14ac:dyDescent="0.25">
      <c r="A1331" s="51">
        <v>21</v>
      </c>
      <c r="B1331" s="56" t="s">
        <v>546</v>
      </c>
      <c r="C1331" s="22" t="s">
        <v>3400</v>
      </c>
      <c r="D1331" s="22"/>
      <c r="E1331" s="60">
        <v>440</v>
      </c>
      <c r="F1331" s="41"/>
      <c r="G1331" s="41"/>
      <c r="H1331" s="42"/>
    </row>
    <row r="1332" spans="1:8" x14ac:dyDescent="0.25">
      <c r="A1332" s="51">
        <v>22</v>
      </c>
      <c r="B1332" s="56" t="s">
        <v>870</v>
      </c>
      <c r="C1332" s="22" t="s">
        <v>871</v>
      </c>
      <c r="D1332" s="22"/>
      <c r="E1332" s="60">
        <v>70</v>
      </c>
      <c r="F1332" s="41"/>
      <c r="G1332" s="41"/>
      <c r="H1332" s="42"/>
    </row>
    <row r="1333" spans="1:8" x14ac:dyDescent="0.25">
      <c r="A1333" s="51">
        <v>23</v>
      </c>
      <c r="B1333" s="56" t="s">
        <v>872</v>
      </c>
      <c r="C1333" s="22" t="s">
        <v>873</v>
      </c>
      <c r="D1333" s="22"/>
      <c r="E1333" s="60">
        <v>520</v>
      </c>
      <c r="F1333" s="41"/>
      <c r="G1333" s="41"/>
      <c r="H1333" s="42"/>
    </row>
    <row r="1334" spans="1:8" x14ac:dyDescent="0.25">
      <c r="E1334" s="60"/>
      <c r="F1334" s="41"/>
      <c r="G1334" s="41"/>
      <c r="H1334" s="42"/>
    </row>
    <row r="1335" spans="1:8" x14ac:dyDescent="0.25">
      <c r="A1335" s="28">
        <v>24</v>
      </c>
      <c r="B1335" s="43" t="s">
        <v>1172</v>
      </c>
      <c r="C1335" s="62" t="s">
        <v>1212</v>
      </c>
      <c r="D1335" s="62"/>
      <c r="E1335" s="60">
        <v>155</v>
      </c>
      <c r="F1335" s="41"/>
      <c r="G1335" s="41"/>
      <c r="H1335" s="42"/>
    </row>
    <row r="1336" spans="1:8" x14ac:dyDescent="0.25">
      <c r="F1336" s="41"/>
      <c r="G1336" s="41"/>
      <c r="H1336" s="42"/>
    </row>
    <row r="1337" spans="1:8" x14ac:dyDescent="0.25">
      <c r="F1337" s="41"/>
      <c r="G1337" s="41"/>
      <c r="H1337" s="42"/>
    </row>
    <row r="1338" spans="1:8" x14ac:dyDescent="0.25">
      <c r="B1338" s="39"/>
      <c r="C1338" s="39"/>
      <c r="D1338" s="39"/>
      <c r="F1338" s="41"/>
      <c r="G1338" s="41"/>
      <c r="H1338" s="42"/>
    </row>
    <row r="1339" spans="1:8" x14ac:dyDescent="0.25">
      <c r="B1339" s="45" t="s">
        <v>559</v>
      </c>
      <c r="C1339" s="45"/>
      <c r="D1339" s="45"/>
      <c r="E1339" s="46"/>
      <c r="F1339" s="41"/>
      <c r="G1339" s="41"/>
      <c r="H1339" s="42"/>
    </row>
    <row r="1340" spans="1:8" x14ac:dyDescent="0.25">
      <c r="B1340" s="19" t="s">
        <v>560</v>
      </c>
      <c r="C1340" s="35" t="s">
        <v>561</v>
      </c>
      <c r="D1340" s="35"/>
      <c r="E1340" s="46" t="s">
        <v>4</v>
      </c>
      <c r="F1340" s="41"/>
      <c r="G1340" s="41"/>
      <c r="H1340" s="42"/>
    </row>
    <row r="1341" spans="1:8" x14ac:dyDescent="0.25">
      <c r="B1341" s="44" t="s">
        <v>562</v>
      </c>
      <c r="C1341" s="21" t="s">
        <v>563</v>
      </c>
      <c r="E1341" s="60">
        <v>335</v>
      </c>
      <c r="F1341" s="41"/>
      <c r="G1341" s="41"/>
      <c r="H1341" s="42"/>
    </row>
    <row r="1342" spans="1:8" x14ac:dyDescent="0.25">
      <c r="B1342" s="44" t="s">
        <v>564</v>
      </c>
      <c r="C1342" s="21" t="s">
        <v>565</v>
      </c>
      <c r="E1342" s="60">
        <v>300</v>
      </c>
      <c r="F1342" s="41"/>
      <c r="G1342" s="41"/>
      <c r="H1342" s="42"/>
    </row>
    <row r="1343" spans="1:8" x14ac:dyDescent="0.25">
      <c r="B1343" s="39"/>
      <c r="C1343" s="39"/>
      <c r="D1343" s="39"/>
      <c r="F1343" s="41"/>
      <c r="G1343" s="41"/>
      <c r="H1343" s="42"/>
    </row>
    <row r="1344" spans="1:8" x14ac:dyDescent="0.25">
      <c r="B1344" s="45" t="s">
        <v>566</v>
      </c>
      <c r="C1344" s="45"/>
      <c r="D1344" s="45"/>
      <c r="E1344" s="46"/>
      <c r="F1344" s="41"/>
      <c r="G1344" s="41"/>
      <c r="H1344" s="42"/>
    </row>
    <row r="1345" spans="2:8" x14ac:dyDescent="0.25">
      <c r="B1345" s="19" t="s">
        <v>567</v>
      </c>
      <c r="C1345" s="35" t="s">
        <v>568</v>
      </c>
      <c r="D1345" s="35"/>
      <c r="E1345" s="30" t="s">
        <v>4</v>
      </c>
      <c r="F1345" s="41"/>
      <c r="G1345" s="41"/>
      <c r="H1345" s="42"/>
    </row>
    <row r="1346" spans="2:8" x14ac:dyDescent="0.25">
      <c r="B1346" s="90" t="s">
        <v>1647</v>
      </c>
      <c r="C1346" s="21" t="s">
        <v>570</v>
      </c>
      <c r="E1346" s="60">
        <v>1355</v>
      </c>
      <c r="F1346" s="41"/>
      <c r="G1346" s="41"/>
      <c r="H1346" s="42"/>
    </row>
    <row r="1347" spans="2:8" x14ac:dyDescent="0.25">
      <c r="B1347" s="65" t="s">
        <v>1648</v>
      </c>
      <c r="C1347" s="21" t="s">
        <v>1183</v>
      </c>
      <c r="E1347" s="60">
        <v>1355</v>
      </c>
      <c r="F1347" s="41"/>
      <c r="G1347" s="41"/>
      <c r="H1347" s="42"/>
    </row>
    <row r="1348" spans="2:8" x14ac:dyDescent="0.25">
      <c r="B1348" s="90" t="s">
        <v>1649</v>
      </c>
      <c r="C1348" s="21" t="s">
        <v>569</v>
      </c>
      <c r="E1348" s="60">
        <v>1415</v>
      </c>
      <c r="F1348" s="41"/>
      <c r="G1348" s="41"/>
      <c r="H1348" s="42"/>
    </row>
    <row r="1349" spans="2:8" x14ac:dyDescent="0.25">
      <c r="B1349" s="65" t="s">
        <v>1650</v>
      </c>
      <c r="C1349" s="21" t="s">
        <v>1184</v>
      </c>
      <c r="E1349" s="60">
        <v>1415</v>
      </c>
      <c r="F1349" s="41"/>
      <c r="G1349" s="41"/>
      <c r="H1349" s="42"/>
    </row>
    <row r="1350" spans="2:8" x14ac:dyDescent="0.25">
      <c r="B1350" s="90" t="s">
        <v>1651</v>
      </c>
      <c r="C1350" s="21" t="s">
        <v>571</v>
      </c>
      <c r="E1350" s="60">
        <v>2440</v>
      </c>
      <c r="F1350" s="41"/>
      <c r="G1350" s="41"/>
      <c r="H1350" s="42"/>
    </row>
    <row r="1351" spans="2:8" x14ac:dyDescent="0.25">
      <c r="B1351" s="39"/>
      <c r="C1351" s="39"/>
      <c r="D1351" s="39"/>
      <c r="F1351" s="41"/>
      <c r="G1351" s="41"/>
      <c r="H1351" s="42"/>
    </row>
    <row r="1352" spans="2:8" x14ac:dyDescent="0.25">
      <c r="B1352" s="45" t="s">
        <v>572</v>
      </c>
      <c r="C1352" s="45"/>
      <c r="D1352" s="45"/>
      <c r="E1352" s="46"/>
      <c r="F1352" s="41"/>
      <c r="G1352" s="41"/>
      <c r="H1352" s="42"/>
    </row>
    <row r="1353" spans="2:8" x14ac:dyDescent="0.25">
      <c r="B1353" s="19" t="s">
        <v>573</v>
      </c>
      <c r="C1353" s="35" t="s">
        <v>574</v>
      </c>
      <c r="D1353" s="35"/>
      <c r="E1353" s="46" t="s">
        <v>4</v>
      </c>
      <c r="F1353" s="41"/>
      <c r="G1353" s="41"/>
      <c r="H1353" s="42"/>
    </row>
    <row r="1354" spans="2:8" ht="25.5" x14ac:dyDescent="0.25">
      <c r="B1354" s="90" t="s">
        <v>1652</v>
      </c>
      <c r="C1354" s="21" t="s">
        <v>575</v>
      </c>
      <c r="E1354" s="60">
        <v>400</v>
      </c>
      <c r="F1354" s="41"/>
      <c r="G1354" s="41"/>
      <c r="H1354" s="42"/>
    </row>
    <row r="1355" spans="2:8" ht="25.5" x14ac:dyDescent="0.25">
      <c r="B1355" s="65" t="s">
        <v>1653</v>
      </c>
      <c r="C1355" s="21" t="s">
        <v>1182</v>
      </c>
      <c r="E1355" s="60">
        <v>400</v>
      </c>
      <c r="F1355" s="41"/>
      <c r="G1355" s="41"/>
      <c r="H1355" s="42"/>
    </row>
    <row r="1356" spans="2:8" x14ac:dyDescent="0.25">
      <c r="B1356" s="90" t="s">
        <v>3063</v>
      </c>
      <c r="C1356" s="21" t="s">
        <v>3064</v>
      </c>
      <c r="E1356" s="60">
        <v>555</v>
      </c>
      <c r="F1356" s="41"/>
      <c r="G1356" s="41"/>
      <c r="H1356" s="42"/>
    </row>
    <row r="1357" spans="2:8" x14ac:dyDescent="0.25">
      <c r="B1357" s="65" t="s">
        <v>3065</v>
      </c>
      <c r="C1357" s="21" t="s">
        <v>3066</v>
      </c>
      <c r="E1357" s="60">
        <v>425</v>
      </c>
      <c r="F1357" s="41"/>
      <c r="G1357" s="41"/>
      <c r="H1357" s="42"/>
    </row>
    <row r="1358" spans="2:8" ht="25.5" x14ac:dyDescent="0.25">
      <c r="B1358" s="44" t="s">
        <v>1654</v>
      </c>
      <c r="C1358" s="21" t="s">
        <v>576</v>
      </c>
      <c r="E1358" s="60">
        <v>500</v>
      </c>
      <c r="F1358" s="41"/>
      <c r="G1358" s="41"/>
      <c r="H1358" s="42"/>
    </row>
    <row r="1359" spans="2:8" x14ac:dyDescent="0.25">
      <c r="B1359" s="43"/>
      <c r="E1359" s="60"/>
      <c r="F1359" s="41"/>
      <c r="G1359" s="41"/>
      <c r="H1359" s="42"/>
    </row>
    <row r="1360" spans="2:8" x14ac:dyDescent="0.25">
      <c r="B1360" s="39"/>
      <c r="C1360" s="39"/>
      <c r="D1360" s="39"/>
      <c r="F1360" s="41"/>
      <c r="G1360" s="41"/>
      <c r="H1360" s="42"/>
    </row>
    <row r="1361" spans="1:22" x14ac:dyDescent="0.25">
      <c r="B1361" s="45" t="s">
        <v>875</v>
      </c>
      <c r="C1361" s="39"/>
      <c r="D1361" s="39"/>
      <c r="F1361" s="41"/>
      <c r="G1361" s="41"/>
      <c r="H1361" s="42"/>
    </row>
    <row r="1362" spans="1:22" x14ac:dyDescent="0.25">
      <c r="B1362" s="29" t="s">
        <v>876</v>
      </c>
      <c r="C1362" s="39"/>
      <c r="D1362" s="39"/>
      <c r="F1362" s="41"/>
      <c r="G1362" s="41"/>
      <c r="H1362" s="42"/>
    </row>
    <row r="1363" spans="1:22" x14ac:dyDescent="0.25">
      <c r="B1363" s="45" t="s">
        <v>3434</v>
      </c>
      <c r="C1363" s="46" t="s">
        <v>874</v>
      </c>
      <c r="D1363" s="46"/>
      <c r="E1363" s="30" t="s">
        <v>4</v>
      </c>
      <c r="F1363" s="41"/>
      <c r="G1363" s="41"/>
      <c r="H1363" s="42"/>
    </row>
    <row r="1364" spans="1:22" x14ac:dyDescent="0.25">
      <c r="B1364" s="87" t="s">
        <v>1655</v>
      </c>
      <c r="C1364" s="39" t="s">
        <v>3306</v>
      </c>
      <c r="D1364" s="39"/>
      <c r="E1364" s="93">
        <v>120</v>
      </c>
      <c r="F1364" s="41"/>
      <c r="G1364" s="41"/>
      <c r="H1364" s="42"/>
    </row>
    <row r="1365" spans="1:22" x14ac:dyDescent="0.25">
      <c r="B1365" s="87" t="s">
        <v>1656</v>
      </c>
      <c r="C1365" s="39" t="s">
        <v>3305</v>
      </c>
      <c r="D1365" s="39"/>
      <c r="E1365" s="93">
        <v>165</v>
      </c>
      <c r="F1365" s="41"/>
      <c r="G1365" s="41"/>
      <c r="H1365" s="42"/>
    </row>
    <row r="1366" spans="1:22" x14ac:dyDescent="0.25">
      <c r="B1366" s="87" t="s">
        <v>1657</v>
      </c>
      <c r="C1366" s="39" t="s">
        <v>3307</v>
      </c>
      <c r="D1366" s="39"/>
      <c r="E1366" s="93">
        <v>170</v>
      </c>
      <c r="F1366" s="41"/>
      <c r="G1366" s="41"/>
      <c r="H1366" s="42"/>
    </row>
    <row r="1367" spans="1:22" x14ac:dyDescent="0.25">
      <c r="B1367" s="39"/>
      <c r="C1367" s="39"/>
      <c r="D1367" s="39"/>
      <c r="F1367" s="41"/>
      <c r="G1367" s="41"/>
      <c r="H1367" s="42"/>
    </row>
    <row r="1368" spans="1:22" x14ac:dyDescent="0.25">
      <c r="B1368" s="45" t="s">
        <v>577</v>
      </c>
      <c r="C1368" s="45"/>
      <c r="D1368" s="45"/>
      <c r="E1368" s="46"/>
      <c r="F1368" s="41"/>
      <c r="G1368" s="41"/>
      <c r="H1368" s="42"/>
    </row>
    <row r="1369" spans="1:22" x14ac:dyDescent="0.25">
      <c r="B1369" s="45"/>
      <c r="C1369" s="45"/>
      <c r="D1369" s="45"/>
      <c r="E1369" s="46"/>
      <c r="F1369" s="41"/>
      <c r="G1369" s="41"/>
      <c r="H1369" s="42"/>
    </row>
    <row r="1370" spans="1:22" x14ac:dyDescent="0.25">
      <c r="B1370" s="19" t="s">
        <v>578</v>
      </c>
      <c r="C1370" s="35" t="s">
        <v>579</v>
      </c>
      <c r="D1370" s="35"/>
      <c r="E1370" s="46" t="s">
        <v>4</v>
      </c>
      <c r="F1370" s="41"/>
      <c r="G1370" s="41"/>
      <c r="H1370" s="42"/>
    </row>
    <row r="1371" spans="1:22" s="29" customFormat="1" x14ac:dyDescent="0.25">
      <c r="A1371" s="28"/>
      <c r="B1371" s="19" t="s">
        <v>580</v>
      </c>
      <c r="C1371" s="35"/>
      <c r="D1371" s="35"/>
      <c r="E1371" s="46"/>
      <c r="F1371" s="41"/>
      <c r="G1371" s="41"/>
      <c r="H1371" s="42"/>
      <c r="I1371" s="33"/>
      <c r="J1371" s="26"/>
      <c r="K1371" s="26"/>
      <c r="L1371" s="26"/>
      <c r="M1371" s="33"/>
      <c r="N1371" s="32"/>
      <c r="O1371" s="32"/>
      <c r="P1371" s="32"/>
      <c r="Q1371" s="33"/>
      <c r="R1371" s="33"/>
      <c r="S1371" s="33"/>
      <c r="T1371" s="33"/>
      <c r="U1371" s="33"/>
      <c r="V1371" s="33"/>
    </row>
    <row r="1372" spans="1:22" x14ac:dyDescent="0.25">
      <c r="B1372" s="44" t="s">
        <v>581</v>
      </c>
      <c r="C1372" s="21" t="s">
        <v>582</v>
      </c>
      <c r="E1372" s="60">
        <v>5</v>
      </c>
      <c r="F1372" s="41"/>
      <c r="G1372" s="41"/>
      <c r="H1372" s="42"/>
    </row>
    <row r="1373" spans="1:22" x14ac:dyDescent="0.25">
      <c r="B1373" s="44" t="s">
        <v>583</v>
      </c>
      <c r="C1373" s="21" t="s">
        <v>584</v>
      </c>
      <c r="E1373" s="60">
        <v>7</v>
      </c>
      <c r="F1373" s="41"/>
      <c r="G1373" s="41"/>
      <c r="H1373" s="42"/>
    </row>
    <row r="1374" spans="1:22" s="56" customFormat="1" x14ac:dyDescent="0.25">
      <c r="A1374" s="28"/>
      <c r="B1374" s="44" t="s">
        <v>585</v>
      </c>
      <c r="C1374" s="21" t="s">
        <v>586</v>
      </c>
      <c r="D1374" s="21"/>
      <c r="E1374" s="60">
        <v>7</v>
      </c>
      <c r="F1374" s="41"/>
      <c r="G1374" s="41"/>
      <c r="H1374" s="42"/>
      <c r="I1374" s="55"/>
      <c r="J1374" s="26"/>
      <c r="K1374" s="26"/>
      <c r="L1374" s="26"/>
      <c r="M1374" s="55"/>
      <c r="N1374" s="54"/>
      <c r="O1374" s="54"/>
      <c r="P1374" s="54"/>
      <c r="Q1374" s="55"/>
      <c r="R1374" s="55"/>
      <c r="S1374" s="55"/>
      <c r="T1374" s="55"/>
      <c r="U1374" s="55"/>
      <c r="V1374" s="55"/>
    </row>
    <row r="1375" spans="1:22" s="56" customFormat="1" x14ac:dyDescent="0.25">
      <c r="A1375" s="29"/>
      <c r="B1375" s="44" t="s">
        <v>587</v>
      </c>
      <c r="C1375" s="21" t="s">
        <v>588</v>
      </c>
      <c r="D1375" s="21"/>
      <c r="E1375" s="60">
        <v>11</v>
      </c>
      <c r="F1375" s="41"/>
      <c r="G1375" s="41"/>
      <c r="H1375" s="42"/>
      <c r="I1375" s="55"/>
      <c r="J1375" s="26"/>
      <c r="K1375" s="26"/>
      <c r="L1375" s="26"/>
      <c r="M1375" s="55"/>
      <c r="N1375" s="54"/>
      <c r="O1375" s="54"/>
      <c r="P1375" s="54"/>
      <c r="Q1375" s="55"/>
      <c r="R1375" s="55"/>
      <c r="S1375" s="55"/>
      <c r="T1375" s="55"/>
      <c r="U1375" s="55"/>
      <c r="V1375" s="55"/>
    </row>
    <row r="1376" spans="1:22" s="56" customFormat="1" x14ac:dyDescent="0.25">
      <c r="A1376" s="28"/>
      <c r="B1376" s="44" t="s">
        <v>589</v>
      </c>
      <c r="C1376" s="21" t="s">
        <v>590</v>
      </c>
      <c r="D1376" s="21"/>
      <c r="E1376" s="60">
        <v>11</v>
      </c>
      <c r="F1376" s="41"/>
      <c r="G1376" s="41"/>
      <c r="H1376" s="42"/>
      <c r="I1376" s="55"/>
      <c r="J1376" s="26"/>
      <c r="K1376" s="26"/>
      <c r="L1376" s="26"/>
      <c r="M1376" s="55"/>
      <c r="N1376" s="54"/>
      <c r="O1376" s="54"/>
      <c r="P1376" s="54"/>
      <c r="Q1376" s="55"/>
      <c r="R1376" s="55"/>
      <c r="S1376" s="55"/>
      <c r="T1376" s="55"/>
      <c r="U1376" s="55"/>
      <c r="V1376" s="55"/>
    </row>
    <row r="1377" spans="1:22" s="56" customFormat="1" x14ac:dyDescent="0.25">
      <c r="A1377" s="28"/>
      <c r="B1377" s="44" t="s">
        <v>591</v>
      </c>
      <c r="C1377" s="21" t="s">
        <v>592</v>
      </c>
      <c r="D1377" s="21"/>
      <c r="E1377" s="60">
        <v>26</v>
      </c>
      <c r="F1377" s="41"/>
      <c r="G1377" s="41"/>
      <c r="H1377" s="42"/>
      <c r="I1377" s="55"/>
      <c r="J1377" s="26"/>
      <c r="K1377" s="26"/>
      <c r="L1377" s="26"/>
      <c r="M1377" s="55"/>
      <c r="N1377" s="54"/>
      <c r="O1377" s="54"/>
      <c r="P1377" s="54"/>
      <c r="Q1377" s="55"/>
      <c r="R1377" s="55"/>
      <c r="S1377" s="55"/>
      <c r="T1377" s="55"/>
      <c r="U1377" s="55"/>
      <c r="V1377" s="55"/>
    </row>
    <row r="1378" spans="1:22" s="56" customFormat="1" x14ac:dyDescent="0.25">
      <c r="B1378" s="44" t="s">
        <v>593</v>
      </c>
      <c r="C1378" s="21" t="s">
        <v>594</v>
      </c>
      <c r="D1378" s="21"/>
      <c r="E1378" s="60">
        <v>26</v>
      </c>
      <c r="F1378" s="41"/>
      <c r="G1378" s="41"/>
      <c r="H1378" s="42"/>
      <c r="I1378" s="55"/>
      <c r="J1378" s="26"/>
      <c r="K1378" s="26"/>
      <c r="L1378" s="26"/>
      <c r="M1378" s="55"/>
      <c r="N1378" s="54"/>
      <c r="O1378" s="54"/>
      <c r="P1378" s="54"/>
      <c r="Q1378" s="55"/>
      <c r="R1378" s="55"/>
      <c r="S1378" s="55"/>
      <c r="T1378" s="55"/>
      <c r="U1378" s="55"/>
      <c r="V1378" s="55"/>
    </row>
    <row r="1379" spans="1:22" s="49" customFormat="1" x14ac:dyDescent="0.25">
      <c r="A1379" s="56"/>
      <c r="B1379" s="44" t="s">
        <v>595</v>
      </c>
      <c r="C1379" s="21" t="s">
        <v>596</v>
      </c>
      <c r="D1379" s="21"/>
      <c r="E1379" s="60">
        <v>29</v>
      </c>
      <c r="F1379" s="41"/>
      <c r="G1379" s="41"/>
      <c r="H1379" s="42"/>
      <c r="I1379" s="48"/>
      <c r="J1379" s="47"/>
      <c r="K1379" s="47"/>
      <c r="L1379" s="47"/>
      <c r="M1379" s="48"/>
      <c r="N1379" s="47"/>
      <c r="O1379" s="47"/>
      <c r="P1379" s="47"/>
      <c r="Q1379" s="48"/>
      <c r="R1379" s="48"/>
      <c r="S1379" s="48"/>
      <c r="T1379" s="48"/>
      <c r="U1379" s="48"/>
      <c r="V1379" s="48"/>
    </row>
    <row r="1380" spans="1:22" s="56" customFormat="1" x14ac:dyDescent="0.25">
      <c r="B1380" s="44" t="s">
        <v>597</v>
      </c>
      <c r="C1380" s="21" t="s">
        <v>598</v>
      </c>
      <c r="D1380" s="21"/>
      <c r="E1380" s="60">
        <v>33</v>
      </c>
      <c r="F1380" s="41"/>
      <c r="G1380" s="41"/>
      <c r="H1380" s="42"/>
      <c r="I1380" s="55"/>
      <c r="J1380" s="26"/>
      <c r="K1380" s="26"/>
      <c r="L1380" s="26"/>
      <c r="M1380" s="55"/>
      <c r="N1380" s="54"/>
      <c r="O1380" s="54"/>
      <c r="P1380" s="54"/>
      <c r="Q1380" s="55"/>
      <c r="R1380" s="55"/>
      <c r="S1380" s="55"/>
      <c r="T1380" s="55"/>
      <c r="U1380" s="55"/>
      <c r="V1380" s="55"/>
    </row>
    <row r="1381" spans="1:22" s="56" customFormat="1" x14ac:dyDescent="0.25">
      <c r="B1381" s="19" t="s">
        <v>599</v>
      </c>
      <c r="C1381" s="35"/>
      <c r="D1381" s="35"/>
      <c r="E1381" s="60"/>
      <c r="F1381" s="41"/>
      <c r="G1381" s="41"/>
      <c r="H1381" s="42"/>
      <c r="I1381" s="55"/>
      <c r="J1381" s="26"/>
      <c r="K1381" s="26"/>
      <c r="L1381" s="26"/>
      <c r="M1381" s="55"/>
      <c r="N1381" s="54"/>
      <c r="O1381" s="54"/>
      <c r="P1381" s="54"/>
      <c r="Q1381" s="55"/>
      <c r="R1381" s="55"/>
      <c r="S1381" s="55"/>
      <c r="T1381" s="55"/>
      <c r="U1381" s="55"/>
      <c r="V1381" s="55"/>
    </row>
    <row r="1382" spans="1:22" s="56" customFormat="1" x14ac:dyDescent="0.25">
      <c r="B1382" s="44" t="s">
        <v>600</v>
      </c>
      <c r="C1382" s="21" t="s">
        <v>601</v>
      </c>
      <c r="D1382" s="21"/>
      <c r="E1382" s="60">
        <v>6</v>
      </c>
      <c r="F1382" s="41"/>
      <c r="G1382" s="41"/>
      <c r="H1382" s="42"/>
      <c r="I1382" s="55"/>
      <c r="J1382" s="26"/>
      <c r="K1382" s="26"/>
      <c r="L1382" s="26"/>
      <c r="M1382" s="55"/>
      <c r="N1382" s="54"/>
      <c r="O1382" s="54"/>
      <c r="P1382" s="54"/>
      <c r="Q1382" s="55"/>
      <c r="R1382" s="55"/>
      <c r="S1382" s="55"/>
      <c r="T1382" s="55"/>
      <c r="U1382" s="55"/>
      <c r="V1382" s="55"/>
    </row>
    <row r="1383" spans="1:22" s="56" customFormat="1" x14ac:dyDescent="0.25">
      <c r="A1383" s="49"/>
      <c r="B1383" s="44" t="s">
        <v>602</v>
      </c>
      <c r="C1383" s="21" t="s">
        <v>603</v>
      </c>
      <c r="D1383" s="21"/>
      <c r="E1383" s="60">
        <v>6</v>
      </c>
      <c r="F1383" s="41"/>
      <c r="G1383" s="41"/>
      <c r="H1383" s="42"/>
      <c r="I1383" s="55"/>
      <c r="J1383" s="26"/>
      <c r="K1383" s="26"/>
      <c r="L1383" s="26"/>
      <c r="M1383" s="55"/>
      <c r="N1383" s="54"/>
      <c r="O1383" s="54"/>
      <c r="P1383" s="54"/>
      <c r="Q1383" s="55"/>
      <c r="R1383" s="55"/>
      <c r="S1383" s="55"/>
      <c r="T1383" s="55"/>
      <c r="U1383" s="55"/>
      <c r="V1383" s="55"/>
    </row>
    <row r="1384" spans="1:22" s="56" customFormat="1" x14ac:dyDescent="0.25">
      <c r="B1384" s="44" t="s">
        <v>604</v>
      </c>
      <c r="C1384" s="21" t="s">
        <v>605</v>
      </c>
      <c r="D1384" s="21"/>
      <c r="E1384" s="60">
        <v>6</v>
      </c>
      <c r="F1384" s="41"/>
      <c r="G1384" s="41"/>
      <c r="H1384" s="42"/>
      <c r="I1384" s="55"/>
      <c r="J1384" s="26"/>
      <c r="K1384" s="26"/>
      <c r="L1384" s="26"/>
      <c r="M1384" s="55"/>
      <c r="N1384" s="54"/>
      <c r="O1384" s="54"/>
      <c r="P1384" s="54"/>
      <c r="Q1384" s="55"/>
      <c r="R1384" s="55"/>
      <c r="S1384" s="55"/>
      <c r="T1384" s="55"/>
      <c r="U1384" s="55"/>
      <c r="V1384" s="55"/>
    </row>
    <row r="1385" spans="1:22" x14ac:dyDescent="0.25">
      <c r="A1385" s="56"/>
      <c r="B1385" s="44" t="s">
        <v>606</v>
      </c>
      <c r="C1385" s="21" t="s">
        <v>607</v>
      </c>
      <c r="E1385" s="60">
        <v>12</v>
      </c>
      <c r="F1385" s="41"/>
      <c r="G1385" s="41"/>
      <c r="H1385" s="42"/>
    </row>
    <row r="1386" spans="1:22" x14ac:dyDescent="0.25">
      <c r="A1386" s="56"/>
      <c r="B1386" s="44" t="s">
        <v>608</v>
      </c>
      <c r="C1386" s="21" t="s">
        <v>609</v>
      </c>
      <c r="E1386" s="60">
        <v>17</v>
      </c>
      <c r="F1386" s="41"/>
      <c r="G1386" s="41"/>
      <c r="H1386" s="42"/>
    </row>
    <row r="1387" spans="1:22" x14ac:dyDescent="0.25">
      <c r="A1387" s="56"/>
      <c r="B1387" s="44" t="s">
        <v>610</v>
      </c>
      <c r="C1387" s="21" t="s">
        <v>611</v>
      </c>
      <c r="E1387" s="60">
        <v>37</v>
      </c>
      <c r="F1387" s="41"/>
      <c r="G1387" s="41"/>
      <c r="H1387" s="42"/>
    </row>
    <row r="1388" spans="1:22" x14ac:dyDescent="0.25">
      <c r="A1388" s="56"/>
      <c r="B1388" s="19" t="s">
        <v>612</v>
      </c>
      <c r="C1388" s="35"/>
      <c r="D1388" s="35"/>
      <c r="E1388" s="60"/>
      <c r="F1388" s="41"/>
      <c r="G1388" s="41"/>
      <c r="H1388" s="42"/>
    </row>
    <row r="1389" spans="1:22" x14ac:dyDescent="0.25">
      <c r="B1389" s="44" t="s">
        <v>613</v>
      </c>
      <c r="C1389" s="21" t="s">
        <v>614</v>
      </c>
      <c r="E1389" s="60">
        <v>2</v>
      </c>
      <c r="F1389" s="41"/>
      <c r="G1389" s="41"/>
      <c r="H1389" s="42"/>
    </row>
    <row r="1390" spans="1:22" x14ac:dyDescent="0.25">
      <c r="B1390" s="44" t="s">
        <v>615</v>
      </c>
      <c r="C1390" s="21" t="s">
        <v>616</v>
      </c>
      <c r="E1390" s="60">
        <v>3</v>
      </c>
      <c r="F1390" s="41"/>
      <c r="G1390" s="41"/>
      <c r="H1390" s="42"/>
    </row>
    <row r="1391" spans="1:22" x14ac:dyDescent="0.25">
      <c r="B1391" s="44" t="s">
        <v>617</v>
      </c>
      <c r="C1391" s="21" t="s">
        <v>618</v>
      </c>
      <c r="E1391" s="60">
        <v>4</v>
      </c>
      <c r="F1391" s="41"/>
      <c r="G1391" s="41"/>
      <c r="H1391" s="42"/>
    </row>
    <row r="1392" spans="1:22" x14ac:dyDescent="0.25">
      <c r="B1392" s="44" t="s">
        <v>619</v>
      </c>
      <c r="C1392" s="21" t="s">
        <v>620</v>
      </c>
      <c r="E1392" s="60">
        <v>4</v>
      </c>
      <c r="F1392" s="41"/>
      <c r="G1392" s="41"/>
      <c r="H1392" s="42"/>
    </row>
    <row r="1393" spans="2:8" x14ac:dyDescent="0.25">
      <c r="B1393" s="44" t="s">
        <v>621</v>
      </c>
      <c r="C1393" s="21" t="s">
        <v>622</v>
      </c>
      <c r="E1393" s="60">
        <v>4</v>
      </c>
      <c r="F1393" s="41"/>
      <c r="G1393" s="41"/>
      <c r="H1393" s="42"/>
    </row>
    <row r="1394" spans="2:8" x14ac:dyDescent="0.25">
      <c r="B1394" s="44" t="s">
        <v>623</v>
      </c>
      <c r="C1394" s="21" t="s">
        <v>624</v>
      </c>
      <c r="E1394" s="60">
        <v>4</v>
      </c>
      <c r="F1394" s="41"/>
      <c r="G1394" s="41"/>
      <c r="H1394" s="42"/>
    </row>
    <row r="1395" spans="2:8" x14ac:dyDescent="0.25">
      <c r="B1395" s="44" t="s">
        <v>625</v>
      </c>
      <c r="C1395" s="21" t="s">
        <v>626</v>
      </c>
      <c r="E1395" s="60">
        <v>4</v>
      </c>
      <c r="F1395" s="41"/>
      <c r="G1395" s="41"/>
      <c r="H1395" s="42"/>
    </row>
    <row r="1396" spans="2:8" x14ac:dyDescent="0.25">
      <c r="B1396" s="44" t="s">
        <v>627</v>
      </c>
      <c r="C1396" s="21" t="s">
        <v>628</v>
      </c>
      <c r="E1396" s="60">
        <v>7</v>
      </c>
      <c r="F1396" s="41"/>
      <c r="G1396" s="41"/>
      <c r="H1396" s="42"/>
    </row>
    <row r="1397" spans="2:8" x14ac:dyDescent="0.25">
      <c r="B1397" s="44" t="s">
        <v>629</v>
      </c>
      <c r="C1397" s="21" t="s">
        <v>630</v>
      </c>
      <c r="E1397" s="60">
        <v>8</v>
      </c>
      <c r="F1397" s="41"/>
      <c r="G1397" s="41"/>
      <c r="H1397" s="42"/>
    </row>
    <row r="1398" spans="2:8" x14ac:dyDescent="0.25">
      <c r="B1398" s="44" t="s">
        <v>631</v>
      </c>
      <c r="C1398" s="21" t="s">
        <v>632</v>
      </c>
      <c r="E1398" s="60">
        <v>10</v>
      </c>
      <c r="F1398" s="41"/>
      <c r="G1398" s="41"/>
      <c r="H1398" s="42"/>
    </row>
    <row r="1399" spans="2:8" x14ac:dyDescent="0.25">
      <c r="B1399" s="19" t="s">
        <v>633</v>
      </c>
      <c r="C1399" s="35"/>
      <c r="D1399" s="35"/>
      <c r="E1399" s="60"/>
      <c r="F1399" s="41"/>
      <c r="G1399" s="41"/>
      <c r="H1399" s="42"/>
    </row>
    <row r="1400" spans="2:8" x14ac:dyDescent="0.25">
      <c r="B1400" s="44" t="s">
        <v>634</v>
      </c>
      <c r="C1400" s="21" t="s">
        <v>635</v>
      </c>
      <c r="E1400" s="60">
        <v>2</v>
      </c>
      <c r="F1400" s="41"/>
      <c r="G1400" s="41"/>
      <c r="H1400" s="42"/>
    </row>
    <row r="1401" spans="2:8" x14ac:dyDescent="0.25">
      <c r="B1401" s="44" t="s">
        <v>636</v>
      </c>
      <c r="C1401" s="21" t="s">
        <v>637</v>
      </c>
      <c r="E1401" s="60">
        <v>3</v>
      </c>
      <c r="F1401" s="41"/>
      <c r="G1401" s="41"/>
      <c r="H1401" s="42"/>
    </row>
    <row r="1402" spans="2:8" x14ac:dyDescent="0.25">
      <c r="B1402" s="44" t="s">
        <v>638</v>
      </c>
      <c r="C1402" s="21" t="s">
        <v>639</v>
      </c>
      <c r="E1402" s="60">
        <v>3</v>
      </c>
      <c r="F1402" s="41"/>
      <c r="G1402" s="41"/>
      <c r="H1402" s="42"/>
    </row>
    <row r="1403" spans="2:8" x14ac:dyDescent="0.25">
      <c r="B1403" s="44" t="s">
        <v>640</v>
      </c>
      <c r="C1403" s="21" t="s">
        <v>641</v>
      </c>
      <c r="E1403" s="60">
        <v>3</v>
      </c>
      <c r="F1403" s="41"/>
      <c r="G1403" s="41"/>
      <c r="H1403" s="42"/>
    </row>
    <row r="1404" spans="2:8" x14ac:dyDescent="0.25">
      <c r="B1404" s="44" t="s">
        <v>642</v>
      </c>
      <c r="C1404" s="21" t="s">
        <v>643</v>
      </c>
      <c r="E1404" s="60">
        <v>4</v>
      </c>
      <c r="F1404" s="41"/>
      <c r="G1404" s="41"/>
      <c r="H1404" s="42"/>
    </row>
    <row r="1405" spans="2:8" x14ac:dyDescent="0.25">
      <c r="B1405" s="44" t="s">
        <v>644</v>
      </c>
      <c r="C1405" s="21" t="s">
        <v>645</v>
      </c>
      <c r="E1405" s="60">
        <v>4</v>
      </c>
      <c r="F1405" s="41"/>
      <c r="G1405" s="41"/>
      <c r="H1405" s="42"/>
    </row>
    <row r="1406" spans="2:8" x14ac:dyDescent="0.25">
      <c r="B1406" s="44" t="s">
        <v>646</v>
      </c>
      <c r="C1406" s="21" t="s">
        <v>647</v>
      </c>
      <c r="E1406" s="60">
        <v>5</v>
      </c>
      <c r="F1406" s="41"/>
      <c r="G1406" s="41"/>
      <c r="H1406" s="42"/>
    </row>
    <row r="1407" spans="2:8" x14ac:dyDescent="0.25">
      <c r="B1407" s="44" t="s">
        <v>648</v>
      </c>
      <c r="C1407" s="21" t="s">
        <v>649</v>
      </c>
      <c r="E1407" s="60">
        <v>5</v>
      </c>
      <c r="F1407" s="41"/>
      <c r="G1407" s="41"/>
      <c r="H1407" s="42"/>
    </row>
    <row r="1408" spans="2:8" x14ac:dyDescent="0.25">
      <c r="B1408" s="44" t="s">
        <v>650</v>
      </c>
      <c r="C1408" s="21" t="s">
        <v>651</v>
      </c>
      <c r="E1408" s="60">
        <v>6</v>
      </c>
      <c r="F1408" s="41"/>
      <c r="G1408" s="41"/>
      <c r="H1408" s="42"/>
    </row>
    <row r="1409" spans="2:8" x14ac:dyDescent="0.25">
      <c r="F1409" s="41"/>
      <c r="G1409" s="41"/>
      <c r="H1409" s="42"/>
    </row>
    <row r="1410" spans="2:8" x14ac:dyDescent="0.25">
      <c r="B1410" s="45" t="s">
        <v>652</v>
      </c>
      <c r="C1410" s="35"/>
      <c r="D1410" s="35"/>
      <c r="E1410" s="46"/>
      <c r="F1410" s="41"/>
      <c r="G1410" s="41"/>
      <c r="H1410" s="42"/>
    </row>
    <row r="1411" spans="2:8" x14ac:dyDescent="0.25">
      <c r="B1411" s="117" t="s">
        <v>815</v>
      </c>
      <c r="C1411" s="117"/>
      <c r="D1411" s="102"/>
      <c r="E1411" s="46"/>
      <c r="F1411" s="41"/>
      <c r="G1411" s="41"/>
      <c r="H1411" s="42"/>
    </row>
    <row r="1412" spans="2:8" x14ac:dyDescent="0.25">
      <c r="B1412" s="45" t="s">
        <v>653</v>
      </c>
      <c r="C1412" s="45"/>
      <c r="D1412" s="45"/>
      <c r="E1412" s="46" t="s">
        <v>4</v>
      </c>
      <c r="F1412" s="41"/>
      <c r="G1412" s="41"/>
      <c r="H1412" s="42"/>
    </row>
    <row r="1413" spans="2:8" x14ac:dyDescent="0.25">
      <c r="B1413" s="65" t="s">
        <v>1658</v>
      </c>
      <c r="C1413" s="56"/>
      <c r="D1413" s="56"/>
      <c r="E1413" s="88">
        <v>65</v>
      </c>
      <c r="F1413" s="41"/>
      <c r="G1413" s="41"/>
      <c r="H1413" s="42"/>
    </row>
    <row r="1414" spans="2:8" x14ac:dyDescent="0.25">
      <c r="B1414" s="65" t="s">
        <v>1659</v>
      </c>
      <c r="C1414" s="56"/>
      <c r="D1414" s="56"/>
      <c r="E1414" s="88">
        <v>115</v>
      </c>
      <c r="F1414" s="41"/>
      <c r="G1414" s="41"/>
      <c r="H1414" s="42"/>
    </row>
    <row r="1415" spans="2:8" x14ac:dyDescent="0.25">
      <c r="B1415" s="65" t="s">
        <v>1660</v>
      </c>
      <c r="C1415" s="56"/>
      <c r="D1415" s="56"/>
      <c r="E1415" s="88">
        <v>80</v>
      </c>
      <c r="F1415" s="41"/>
      <c r="G1415" s="41"/>
      <c r="H1415" s="42"/>
    </row>
    <row r="1416" spans="2:8" x14ac:dyDescent="0.25">
      <c r="B1416" s="65" t="s">
        <v>1661</v>
      </c>
      <c r="C1416" s="56"/>
      <c r="D1416" s="56"/>
      <c r="E1416" s="88">
        <v>135</v>
      </c>
      <c r="F1416" s="41"/>
      <c r="G1416" s="41"/>
      <c r="H1416" s="42"/>
    </row>
    <row r="1417" spans="2:8" x14ac:dyDescent="0.25">
      <c r="B1417" s="65" t="s">
        <v>1662</v>
      </c>
      <c r="C1417" s="56"/>
      <c r="D1417" s="56"/>
      <c r="E1417" s="88">
        <v>80</v>
      </c>
      <c r="F1417" s="41"/>
      <c r="G1417" s="41"/>
      <c r="H1417" s="42"/>
    </row>
    <row r="1418" spans="2:8" x14ac:dyDescent="0.25">
      <c r="B1418" s="65" t="s">
        <v>1663</v>
      </c>
      <c r="C1418" s="28"/>
      <c r="D1418" s="28"/>
      <c r="E1418" s="88">
        <v>115</v>
      </c>
      <c r="F1418" s="41"/>
      <c r="G1418" s="41"/>
      <c r="H1418" s="42"/>
    </row>
    <row r="1419" spans="2:8" x14ac:dyDescent="0.25">
      <c r="B1419" s="65" t="s">
        <v>1664</v>
      </c>
      <c r="C1419" s="28"/>
      <c r="D1419" s="28"/>
      <c r="E1419" s="88">
        <v>115</v>
      </c>
      <c r="F1419" s="41"/>
      <c r="G1419" s="41"/>
      <c r="H1419" s="42"/>
    </row>
    <row r="1420" spans="2:8" x14ac:dyDescent="0.25">
      <c r="B1420" s="65" t="s">
        <v>1665</v>
      </c>
      <c r="C1420" s="28"/>
      <c r="D1420" s="28"/>
      <c r="E1420" s="88">
        <v>125</v>
      </c>
      <c r="F1420" s="41"/>
      <c r="G1420" s="41"/>
      <c r="H1420" s="42"/>
    </row>
    <row r="1421" spans="2:8" x14ac:dyDescent="0.25">
      <c r="B1421" s="65" t="s">
        <v>1666</v>
      </c>
      <c r="C1421" s="28"/>
      <c r="D1421" s="28"/>
      <c r="E1421" s="88">
        <v>125</v>
      </c>
      <c r="F1421" s="41"/>
      <c r="G1421" s="41"/>
      <c r="H1421" s="42"/>
    </row>
    <row r="1422" spans="2:8" x14ac:dyDescent="0.25">
      <c r="B1422" s="65" t="s">
        <v>1667</v>
      </c>
      <c r="C1422" s="28"/>
      <c r="D1422" s="28"/>
      <c r="E1422" s="88">
        <v>110</v>
      </c>
      <c r="F1422" s="41"/>
      <c r="G1422" s="41"/>
      <c r="H1422" s="42"/>
    </row>
    <row r="1423" spans="2:8" x14ac:dyDescent="0.25">
      <c r="B1423" s="65" t="s">
        <v>1668</v>
      </c>
      <c r="C1423" s="28"/>
      <c r="D1423" s="28"/>
      <c r="E1423" s="88">
        <v>110</v>
      </c>
      <c r="F1423" s="41"/>
      <c r="G1423" s="41"/>
      <c r="H1423" s="42"/>
    </row>
    <row r="1424" spans="2:8" x14ac:dyDescent="0.25">
      <c r="B1424" s="65" t="s">
        <v>1669</v>
      </c>
      <c r="C1424" s="28"/>
      <c r="D1424" s="28"/>
      <c r="E1424" s="88">
        <v>230</v>
      </c>
      <c r="F1424" s="41"/>
      <c r="G1424" s="41"/>
      <c r="H1424" s="42"/>
    </row>
    <row r="1425" spans="1:22" x14ac:dyDescent="0.25">
      <c r="B1425" s="65" t="s">
        <v>1670</v>
      </c>
      <c r="C1425" s="28"/>
      <c r="D1425" s="28"/>
      <c r="E1425" s="88">
        <v>195</v>
      </c>
      <c r="F1425" s="41"/>
      <c r="G1425" s="41"/>
      <c r="H1425" s="42"/>
    </row>
    <row r="1426" spans="1:22" x14ac:dyDescent="0.25">
      <c r="B1426" s="65" t="s">
        <v>1671</v>
      </c>
      <c r="C1426" s="28"/>
      <c r="D1426" s="28"/>
      <c r="E1426" s="88">
        <v>315</v>
      </c>
      <c r="F1426" s="41"/>
      <c r="G1426" s="41"/>
      <c r="H1426" s="42"/>
    </row>
    <row r="1427" spans="1:22" x14ac:dyDescent="0.25">
      <c r="B1427" s="65" t="s">
        <v>1672</v>
      </c>
      <c r="C1427" s="28"/>
      <c r="D1427" s="28"/>
      <c r="E1427" s="88">
        <v>340</v>
      </c>
      <c r="F1427" s="41"/>
      <c r="G1427" s="41"/>
      <c r="H1427" s="42"/>
    </row>
    <row r="1428" spans="1:22" s="29" customFormat="1" x14ac:dyDescent="0.25">
      <c r="A1428" s="28"/>
      <c r="B1428" s="65" t="s">
        <v>1673</v>
      </c>
      <c r="C1428" s="28"/>
      <c r="D1428" s="28"/>
      <c r="E1428" s="88">
        <v>315</v>
      </c>
      <c r="F1428" s="41"/>
      <c r="G1428" s="41"/>
      <c r="H1428" s="42"/>
      <c r="I1428" s="33"/>
      <c r="J1428" s="26"/>
      <c r="K1428" s="26"/>
      <c r="L1428" s="26"/>
      <c r="M1428" s="33"/>
      <c r="N1428" s="32"/>
      <c r="O1428" s="32"/>
      <c r="P1428" s="32"/>
      <c r="Q1428" s="33"/>
      <c r="R1428" s="33"/>
      <c r="S1428" s="33"/>
      <c r="T1428" s="33"/>
      <c r="U1428" s="33"/>
      <c r="V1428" s="33"/>
    </row>
    <row r="1429" spans="1:22" x14ac:dyDescent="0.25">
      <c r="B1429" s="65" t="s">
        <v>1674</v>
      </c>
      <c r="C1429" s="28"/>
      <c r="D1429" s="28"/>
      <c r="E1429" s="88">
        <v>320</v>
      </c>
      <c r="F1429" s="41"/>
      <c r="G1429" s="41"/>
      <c r="H1429" s="42"/>
    </row>
    <row r="1430" spans="1:22" x14ac:dyDescent="0.25">
      <c r="B1430" s="65" t="s">
        <v>1675</v>
      </c>
      <c r="C1430" s="28"/>
      <c r="D1430" s="28"/>
      <c r="E1430" s="88">
        <v>370</v>
      </c>
      <c r="F1430" s="41"/>
      <c r="G1430" s="41"/>
      <c r="H1430" s="42"/>
    </row>
    <row r="1431" spans="1:22" s="56" customFormat="1" x14ac:dyDescent="0.25">
      <c r="A1431" s="28"/>
      <c r="B1431" s="65" t="s">
        <v>1676</v>
      </c>
      <c r="C1431" s="28"/>
      <c r="D1431" s="28"/>
      <c r="E1431" s="88">
        <v>385</v>
      </c>
      <c r="F1431" s="41"/>
      <c r="G1431" s="41"/>
      <c r="H1431" s="42"/>
      <c r="I1431" s="55"/>
      <c r="J1431" s="26"/>
      <c r="K1431" s="26"/>
      <c r="L1431" s="26"/>
      <c r="M1431" s="55"/>
      <c r="N1431" s="54"/>
      <c r="O1431" s="54"/>
      <c r="P1431" s="54"/>
      <c r="Q1431" s="55"/>
      <c r="R1431" s="55"/>
      <c r="S1431" s="55"/>
      <c r="T1431" s="55"/>
      <c r="U1431" s="55"/>
      <c r="V1431" s="55"/>
    </row>
    <row r="1432" spans="1:22" s="56" customFormat="1" x14ac:dyDescent="0.25">
      <c r="A1432" s="29"/>
      <c r="B1432" s="65" t="s">
        <v>1677</v>
      </c>
      <c r="C1432" s="28"/>
      <c r="D1432" s="28"/>
      <c r="E1432" s="88">
        <v>400</v>
      </c>
      <c r="F1432" s="41"/>
      <c r="G1432" s="41"/>
      <c r="H1432" s="42"/>
      <c r="I1432" s="55"/>
      <c r="J1432" s="26"/>
      <c r="K1432" s="26"/>
      <c r="L1432" s="26"/>
      <c r="M1432" s="55"/>
      <c r="N1432" s="54"/>
      <c r="O1432" s="54"/>
      <c r="P1432" s="54"/>
      <c r="Q1432" s="55"/>
      <c r="R1432" s="55"/>
      <c r="S1432" s="55"/>
      <c r="T1432" s="55"/>
      <c r="U1432" s="55"/>
      <c r="V1432" s="55"/>
    </row>
    <row r="1433" spans="1:22" s="56" customFormat="1" x14ac:dyDescent="0.25">
      <c r="A1433" s="28"/>
      <c r="B1433" s="65" t="s">
        <v>1678</v>
      </c>
      <c r="C1433" s="28"/>
      <c r="D1433" s="28"/>
      <c r="E1433" s="88">
        <v>405</v>
      </c>
      <c r="F1433" s="41"/>
      <c r="G1433" s="41"/>
      <c r="H1433" s="42"/>
      <c r="I1433" s="55"/>
      <c r="J1433" s="26"/>
      <c r="K1433" s="26"/>
      <c r="L1433" s="26"/>
      <c r="M1433" s="55"/>
      <c r="N1433" s="54"/>
      <c r="O1433" s="54"/>
      <c r="P1433" s="54"/>
      <c r="Q1433" s="55"/>
      <c r="R1433" s="55"/>
      <c r="S1433" s="55"/>
      <c r="T1433" s="55"/>
      <c r="U1433" s="55"/>
      <c r="V1433" s="55"/>
    </row>
    <row r="1434" spans="1:22" s="56" customFormat="1" x14ac:dyDescent="0.25">
      <c r="A1434" s="28"/>
      <c r="B1434" s="65" t="s">
        <v>1679</v>
      </c>
      <c r="C1434" s="28"/>
      <c r="D1434" s="28"/>
      <c r="E1434" s="88">
        <v>425</v>
      </c>
      <c r="F1434" s="41"/>
      <c r="G1434" s="41"/>
      <c r="H1434" s="42"/>
      <c r="I1434" s="55"/>
      <c r="J1434" s="26"/>
      <c r="K1434" s="26"/>
      <c r="L1434" s="26"/>
      <c r="M1434" s="55"/>
      <c r="N1434" s="54"/>
      <c r="O1434" s="54"/>
      <c r="P1434" s="54"/>
      <c r="Q1434" s="55"/>
      <c r="R1434" s="55"/>
      <c r="S1434" s="55"/>
      <c r="T1434" s="55"/>
      <c r="U1434" s="55"/>
      <c r="V1434" s="55"/>
    </row>
    <row r="1435" spans="1:22" s="49" customFormat="1" x14ac:dyDescent="0.25">
      <c r="A1435" s="56"/>
      <c r="B1435" s="65" t="s">
        <v>1680</v>
      </c>
      <c r="C1435" s="28"/>
      <c r="D1435" s="28"/>
      <c r="E1435" s="88">
        <v>410</v>
      </c>
      <c r="F1435" s="41"/>
      <c r="G1435" s="41"/>
      <c r="H1435" s="42"/>
      <c r="I1435" s="48"/>
      <c r="J1435" s="26"/>
      <c r="K1435" s="26"/>
      <c r="L1435" s="26"/>
      <c r="M1435" s="48"/>
      <c r="N1435" s="47"/>
      <c r="O1435" s="47"/>
      <c r="P1435" s="47"/>
      <c r="Q1435" s="48"/>
      <c r="R1435" s="48"/>
      <c r="S1435" s="48"/>
      <c r="T1435" s="48"/>
      <c r="U1435" s="48"/>
      <c r="V1435" s="48"/>
    </row>
    <row r="1436" spans="1:22" s="56" customFormat="1" x14ac:dyDescent="0.25">
      <c r="B1436" s="65" t="s">
        <v>1681</v>
      </c>
      <c r="C1436" s="28"/>
      <c r="D1436" s="28"/>
      <c r="E1436" s="88">
        <v>395</v>
      </c>
      <c r="F1436" s="41"/>
      <c r="G1436" s="41"/>
      <c r="H1436" s="42"/>
      <c r="I1436" s="55"/>
      <c r="J1436" s="54"/>
      <c r="K1436" s="54"/>
      <c r="L1436" s="54"/>
      <c r="M1436" s="55"/>
      <c r="N1436" s="54"/>
      <c r="O1436" s="54"/>
      <c r="P1436" s="54"/>
      <c r="Q1436" s="55"/>
      <c r="R1436" s="55"/>
      <c r="S1436" s="55"/>
      <c r="T1436" s="55"/>
      <c r="U1436" s="55"/>
      <c r="V1436" s="55"/>
    </row>
    <row r="1437" spans="1:22" s="56" customFormat="1" x14ac:dyDescent="0.25">
      <c r="B1437" s="65" t="s">
        <v>1682</v>
      </c>
      <c r="C1437" s="28"/>
      <c r="D1437" s="28"/>
      <c r="E1437" s="88">
        <v>355</v>
      </c>
      <c r="F1437" s="41"/>
      <c r="G1437" s="41"/>
      <c r="H1437" s="42"/>
      <c r="I1437" s="55"/>
      <c r="J1437" s="26"/>
      <c r="K1437" s="26"/>
      <c r="L1437" s="26"/>
      <c r="M1437" s="55"/>
      <c r="N1437" s="54"/>
      <c r="O1437" s="54"/>
      <c r="P1437" s="54"/>
      <c r="Q1437" s="55"/>
      <c r="R1437" s="55"/>
      <c r="S1437" s="55"/>
      <c r="T1437" s="55"/>
      <c r="U1437" s="55"/>
      <c r="V1437" s="55"/>
    </row>
    <row r="1438" spans="1:22" s="56" customFormat="1" x14ac:dyDescent="0.25">
      <c r="B1438" s="65" t="s">
        <v>1683</v>
      </c>
      <c r="C1438" s="28"/>
      <c r="D1438" s="28"/>
      <c r="E1438" s="88">
        <v>475</v>
      </c>
      <c r="F1438" s="41"/>
      <c r="G1438" s="41"/>
      <c r="H1438" s="42"/>
      <c r="I1438" s="55"/>
      <c r="J1438" s="26"/>
      <c r="K1438" s="26"/>
      <c r="L1438" s="26"/>
      <c r="M1438" s="55"/>
      <c r="N1438" s="54"/>
      <c r="O1438" s="54"/>
      <c r="P1438" s="54"/>
      <c r="Q1438" s="55"/>
      <c r="R1438" s="55"/>
      <c r="S1438" s="55"/>
      <c r="T1438" s="55"/>
      <c r="U1438" s="55"/>
      <c r="V1438" s="55"/>
    </row>
    <row r="1439" spans="1:22" s="56" customFormat="1" x14ac:dyDescent="0.25">
      <c r="A1439" s="49"/>
      <c r="B1439" s="65" t="s">
        <v>1684</v>
      </c>
      <c r="C1439" s="28"/>
      <c r="D1439" s="28"/>
      <c r="E1439" s="88">
        <v>525</v>
      </c>
      <c r="F1439" s="41"/>
      <c r="G1439" s="41"/>
      <c r="H1439" s="42"/>
      <c r="I1439" s="55"/>
      <c r="J1439" s="26"/>
      <c r="K1439" s="26"/>
      <c r="L1439" s="26"/>
      <c r="M1439" s="55"/>
      <c r="N1439" s="54"/>
      <c r="O1439" s="54"/>
      <c r="P1439" s="54"/>
      <c r="Q1439" s="55"/>
      <c r="R1439" s="55"/>
      <c r="S1439" s="55"/>
      <c r="T1439" s="55"/>
      <c r="U1439" s="55"/>
      <c r="V1439" s="55"/>
    </row>
    <row r="1440" spans="1:22" x14ac:dyDescent="0.25">
      <c r="A1440" s="56"/>
      <c r="B1440" s="65" t="s">
        <v>1685</v>
      </c>
      <c r="C1440" s="28"/>
      <c r="D1440" s="28"/>
      <c r="E1440" s="88">
        <v>530</v>
      </c>
      <c r="F1440" s="41"/>
      <c r="G1440" s="41"/>
      <c r="H1440" s="42"/>
    </row>
    <row r="1441" spans="1:8" x14ac:dyDescent="0.25">
      <c r="A1441" s="56"/>
      <c r="B1441" s="65" t="s">
        <v>1686</v>
      </c>
      <c r="C1441" s="28"/>
      <c r="D1441" s="28"/>
      <c r="E1441" s="88">
        <v>600</v>
      </c>
      <c r="F1441" s="41"/>
      <c r="G1441" s="41"/>
      <c r="H1441" s="42"/>
    </row>
    <row r="1442" spans="1:8" x14ac:dyDescent="0.25">
      <c r="A1442" s="56"/>
      <c r="B1442" s="65" t="s">
        <v>1687</v>
      </c>
      <c r="C1442" s="28"/>
      <c r="D1442" s="28"/>
      <c r="E1442" s="88">
        <v>725</v>
      </c>
      <c r="F1442" s="41"/>
      <c r="G1442" s="41"/>
      <c r="H1442" s="42"/>
    </row>
    <row r="1443" spans="1:8" x14ac:dyDescent="0.25">
      <c r="A1443" s="56"/>
      <c r="B1443" s="65" t="s">
        <v>1688</v>
      </c>
      <c r="C1443" s="28"/>
      <c r="D1443" s="28"/>
      <c r="E1443" s="88">
        <v>575</v>
      </c>
      <c r="F1443" s="41"/>
      <c r="G1443" s="41"/>
      <c r="H1443" s="42"/>
    </row>
    <row r="1444" spans="1:8" x14ac:dyDescent="0.25">
      <c r="B1444" s="65" t="s">
        <v>1689</v>
      </c>
      <c r="C1444" s="28"/>
      <c r="D1444" s="28"/>
      <c r="E1444" s="88">
        <v>820</v>
      </c>
      <c r="F1444" s="41"/>
      <c r="G1444" s="41"/>
      <c r="H1444" s="42"/>
    </row>
    <row r="1445" spans="1:8" x14ac:dyDescent="0.25">
      <c r="B1445" s="65" t="s">
        <v>1690</v>
      </c>
      <c r="C1445" s="28"/>
      <c r="D1445" s="28"/>
      <c r="E1445" s="88">
        <v>765</v>
      </c>
      <c r="F1445" s="41"/>
      <c r="G1445" s="41"/>
      <c r="H1445" s="42"/>
    </row>
    <row r="1446" spans="1:8" x14ac:dyDescent="0.25">
      <c r="B1446" s="65" t="s">
        <v>1691</v>
      </c>
      <c r="C1446" s="28"/>
      <c r="D1446" s="28"/>
      <c r="E1446" s="88">
        <v>745</v>
      </c>
      <c r="F1446" s="41"/>
      <c r="G1446" s="41"/>
      <c r="H1446" s="42"/>
    </row>
    <row r="1447" spans="1:8" x14ac:dyDescent="0.25">
      <c r="B1447" s="65" t="s">
        <v>1692</v>
      </c>
      <c r="C1447" s="28"/>
      <c r="D1447" s="28"/>
      <c r="E1447" s="88">
        <v>735</v>
      </c>
      <c r="F1447" s="41"/>
      <c r="G1447" s="41"/>
      <c r="H1447" s="42"/>
    </row>
    <row r="1448" spans="1:8" x14ac:dyDescent="0.25">
      <c r="B1448" s="65" t="s">
        <v>1693</v>
      </c>
      <c r="C1448" s="28"/>
      <c r="D1448" s="28"/>
      <c r="E1448" s="88">
        <v>745</v>
      </c>
      <c r="F1448" s="41"/>
      <c r="G1448" s="41"/>
      <c r="H1448" s="42"/>
    </row>
    <row r="1449" spans="1:8" x14ac:dyDescent="0.25">
      <c r="B1449" s="65" t="s">
        <v>1694</v>
      </c>
      <c r="C1449" s="28"/>
      <c r="D1449" s="28"/>
      <c r="E1449" s="88">
        <v>670</v>
      </c>
      <c r="F1449" s="41"/>
      <c r="G1449" s="41"/>
      <c r="H1449" s="42"/>
    </row>
    <row r="1450" spans="1:8" x14ac:dyDescent="0.25">
      <c r="B1450" s="65" t="s">
        <v>1695</v>
      </c>
      <c r="C1450" s="28"/>
      <c r="D1450" s="28"/>
      <c r="E1450" s="88">
        <v>605</v>
      </c>
      <c r="F1450" s="41"/>
      <c r="G1450" s="41"/>
      <c r="H1450" s="42"/>
    </row>
    <row r="1451" spans="1:8" x14ac:dyDescent="0.25">
      <c r="C1451" s="39"/>
      <c r="D1451" s="39"/>
      <c r="F1451" s="41"/>
      <c r="G1451" s="41"/>
      <c r="H1451" s="42"/>
    </row>
    <row r="1452" spans="1:8" x14ac:dyDescent="0.25">
      <c r="B1452" s="45" t="s">
        <v>654</v>
      </c>
      <c r="C1452" s="35"/>
      <c r="D1452" s="35"/>
      <c r="E1452" s="46"/>
      <c r="F1452" s="41"/>
      <c r="G1452" s="41"/>
      <c r="H1452" s="42"/>
    </row>
    <row r="1453" spans="1:8" x14ac:dyDescent="0.25">
      <c r="B1453" s="70" t="s">
        <v>813</v>
      </c>
      <c r="C1453" s="71"/>
      <c r="D1453" s="71"/>
      <c r="E1453" s="46" t="s">
        <v>4</v>
      </c>
      <c r="F1453" s="41"/>
      <c r="G1453" s="41"/>
      <c r="H1453" s="42"/>
    </row>
    <row r="1454" spans="1:8" x14ac:dyDescent="0.25">
      <c r="B1454" s="65" t="s">
        <v>1696</v>
      </c>
      <c r="C1454" s="29"/>
      <c r="D1454" s="29"/>
      <c r="E1454" s="88">
        <v>50</v>
      </c>
      <c r="F1454" s="41"/>
      <c r="G1454" s="41"/>
      <c r="H1454" s="42"/>
    </row>
    <row r="1455" spans="1:8" x14ac:dyDescent="0.25">
      <c r="B1455" s="65" t="s">
        <v>1697</v>
      </c>
      <c r="C1455" s="29"/>
      <c r="D1455" s="29"/>
      <c r="E1455" s="88">
        <v>55</v>
      </c>
      <c r="F1455" s="41"/>
      <c r="G1455" s="41"/>
      <c r="H1455" s="42"/>
    </row>
    <row r="1456" spans="1:8" x14ac:dyDescent="0.25">
      <c r="B1456" s="65" t="s">
        <v>1698</v>
      </c>
      <c r="C1456" s="29"/>
      <c r="D1456" s="29"/>
      <c r="E1456" s="88">
        <v>110</v>
      </c>
      <c r="F1456" s="41"/>
      <c r="G1456" s="41"/>
      <c r="H1456" s="42"/>
    </row>
    <row r="1457" spans="1:22" x14ac:dyDescent="0.25">
      <c r="B1457" s="65" t="s">
        <v>1699</v>
      </c>
      <c r="C1457" s="29"/>
      <c r="D1457" s="29"/>
      <c r="E1457" s="88">
        <v>105</v>
      </c>
      <c r="F1457" s="41"/>
      <c r="G1457" s="41"/>
      <c r="H1457" s="42"/>
    </row>
    <row r="1458" spans="1:22" x14ac:dyDescent="0.25">
      <c r="B1458" s="65" t="s">
        <v>1700</v>
      </c>
      <c r="C1458" s="29"/>
      <c r="D1458" s="29"/>
      <c r="E1458" s="88">
        <v>45</v>
      </c>
      <c r="F1458" s="41"/>
      <c r="G1458" s="41"/>
      <c r="H1458" s="42"/>
    </row>
    <row r="1459" spans="1:22" x14ac:dyDescent="0.25">
      <c r="B1459" s="65" t="s">
        <v>1701</v>
      </c>
      <c r="C1459" s="29"/>
      <c r="D1459" s="29"/>
      <c r="E1459" s="88">
        <v>45</v>
      </c>
      <c r="F1459" s="41"/>
      <c r="G1459" s="41"/>
      <c r="H1459" s="42"/>
    </row>
    <row r="1460" spans="1:22" x14ac:dyDescent="0.25">
      <c r="B1460" s="65" t="s">
        <v>1702</v>
      </c>
      <c r="C1460" s="29"/>
      <c r="D1460" s="29"/>
      <c r="E1460" s="88">
        <v>110</v>
      </c>
      <c r="F1460" s="41"/>
      <c r="G1460" s="41"/>
      <c r="H1460" s="42"/>
    </row>
    <row r="1461" spans="1:22" x14ac:dyDescent="0.25">
      <c r="B1461" s="65" t="s">
        <v>1703</v>
      </c>
      <c r="C1461" s="29"/>
      <c r="D1461" s="29"/>
      <c r="E1461" s="88">
        <v>105</v>
      </c>
      <c r="F1461" s="41"/>
      <c r="G1461" s="41"/>
      <c r="H1461" s="42"/>
    </row>
    <row r="1462" spans="1:22" x14ac:dyDescent="0.25">
      <c r="B1462" s="65" t="s">
        <v>1704</v>
      </c>
      <c r="C1462" s="29"/>
      <c r="D1462" s="29"/>
      <c r="E1462" s="88">
        <v>85</v>
      </c>
      <c r="F1462" s="41"/>
      <c r="G1462" s="41"/>
      <c r="H1462" s="42"/>
    </row>
    <row r="1463" spans="1:22" x14ac:dyDescent="0.25">
      <c r="B1463" s="65" t="s">
        <v>1705</v>
      </c>
      <c r="C1463" s="29"/>
      <c r="D1463" s="29"/>
      <c r="E1463" s="88">
        <v>85</v>
      </c>
      <c r="F1463" s="41"/>
      <c r="G1463" s="41"/>
      <c r="H1463" s="42"/>
    </row>
    <row r="1464" spans="1:22" x14ac:dyDescent="0.25">
      <c r="B1464" s="65" t="s">
        <v>1706</v>
      </c>
      <c r="C1464" s="29"/>
      <c r="D1464" s="29"/>
      <c r="E1464" s="88">
        <v>110</v>
      </c>
      <c r="F1464" s="41"/>
      <c r="G1464" s="41"/>
      <c r="H1464" s="42"/>
    </row>
    <row r="1465" spans="1:22" s="56" customFormat="1" x14ac:dyDescent="0.25">
      <c r="A1465" s="28"/>
      <c r="B1465" s="65" t="s">
        <v>1707</v>
      </c>
      <c r="C1465" s="29"/>
      <c r="D1465" s="29"/>
      <c r="E1465" s="88">
        <v>105</v>
      </c>
      <c r="F1465" s="41"/>
      <c r="G1465" s="41"/>
      <c r="H1465" s="42"/>
      <c r="I1465" s="55"/>
      <c r="J1465" s="26"/>
      <c r="K1465" s="26"/>
      <c r="L1465" s="26"/>
      <c r="M1465" s="55"/>
      <c r="N1465" s="54"/>
      <c r="O1465" s="54"/>
      <c r="P1465" s="54"/>
      <c r="Q1465" s="55"/>
      <c r="R1465" s="55"/>
      <c r="S1465" s="55"/>
      <c r="T1465" s="55"/>
      <c r="U1465" s="55"/>
      <c r="V1465" s="55"/>
    </row>
    <row r="1466" spans="1:22" s="56" customFormat="1" x14ac:dyDescent="0.25">
      <c r="A1466" s="28"/>
      <c r="B1466" s="65" t="s">
        <v>1708</v>
      </c>
      <c r="C1466" s="29"/>
      <c r="D1466" s="29"/>
      <c r="E1466" s="88">
        <v>90</v>
      </c>
      <c r="F1466" s="41"/>
      <c r="G1466" s="41"/>
      <c r="H1466" s="42"/>
      <c r="I1466" s="55"/>
      <c r="J1466" s="54"/>
      <c r="K1466" s="54"/>
      <c r="L1466" s="54"/>
      <c r="M1466" s="55"/>
      <c r="N1466" s="54"/>
      <c r="O1466" s="54"/>
      <c r="P1466" s="54"/>
      <c r="Q1466" s="55"/>
      <c r="R1466" s="55"/>
      <c r="S1466" s="55"/>
      <c r="T1466" s="55"/>
      <c r="U1466" s="55"/>
      <c r="V1466" s="55"/>
    </row>
    <row r="1467" spans="1:22" s="56" customFormat="1" x14ac:dyDescent="0.25">
      <c r="A1467" s="28"/>
      <c r="B1467" s="65" t="s">
        <v>1709</v>
      </c>
      <c r="C1467" s="29"/>
      <c r="D1467" s="29"/>
      <c r="E1467" s="88">
        <v>125</v>
      </c>
      <c r="F1467" s="41"/>
      <c r="G1467" s="41"/>
      <c r="H1467" s="42"/>
      <c r="I1467" s="55"/>
      <c r="J1467" s="26"/>
      <c r="K1467" s="26"/>
      <c r="L1467" s="26"/>
      <c r="M1467" s="55"/>
      <c r="N1467" s="54"/>
      <c r="O1467" s="54"/>
      <c r="P1467" s="54"/>
      <c r="Q1467" s="55"/>
      <c r="R1467" s="55"/>
      <c r="S1467" s="55"/>
      <c r="T1467" s="55"/>
      <c r="U1467" s="55"/>
      <c r="V1467" s="55"/>
    </row>
    <row r="1468" spans="1:22" s="56" customFormat="1" x14ac:dyDescent="0.25">
      <c r="A1468" s="28"/>
      <c r="B1468" s="65" t="s">
        <v>1710</v>
      </c>
      <c r="C1468" s="29"/>
      <c r="D1468" s="29"/>
      <c r="E1468" s="88">
        <v>60</v>
      </c>
      <c r="F1468" s="41"/>
      <c r="G1468" s="41"/>
      <c r="H1468" s="42"/>
      <c r="I1468" s="55"/>
      <c r="J1468" s="26"/>
      <c r="K1468" s="26"/>
      <c r="L1468" s="26"/>
      <c r="M1468" s="55"/>
      <c r="N1468" s="54"/>
      <c r="O1468" s="54"/>
      <c r="P1468" s="54"/>
      <c r="Q1468" s="55"/>
      <c r="R1468" s="55"/>
      <c r="S1468" s="55"/>
      <c r="T1468" s="55"/>
      <c r="U1468" s="55"/>
      <c r="V1468" s="55"/>
    </row>
    <row r="1469" spans="1:22" s="56" customFormat="1" x14ac:dyDescent="0.25">
      <c r="B1469" s="65" t="s">
        <v>1711</v>
      </c>
      <c r="C1469" s="29"/>
      <c r="D1469" s="29"/>
      <c r="E1469" s="88">
        <v>225</v>
      </c>
      <c r="F1469" s="41"/>
      <c r="G1469" s="41"/>
      <c r="H1469" s="42"/>
      <c r="I1469" s="55"/>
      <c r="J1469" s="26"/>
      <c r="K1469" s="26"/>
      <c r="L1469" s="26"/>
      <c r="M1469" s="55"/>
      <c r="N1469" s="54"/>
      <c r="O1469" s="54"/>
      <c r="P1469" s="54"/>
      <c r="Q1469" s="55"/>
      <c r="R1469" s="55"/>
      <c r="S1469" s="55"/>
      <c r="T1469" s="55"/>
      <c r="U1469" s="55"/>
      <c r="V1469" s="55"/>
    </row>
    <row r="1470" spans="1:22" s="56" customFormat="1" x14ac:dyDescent="0.25">
      <c r="B1470" s="65" t="s">
        <v>1712</v>
      </c>
      <c r="C1470" s="29"/>
      <c r="D1470" s="29"/>
      <c r="E1470" s="88">
        <v>160</v>
      </c>
      <c r="F1470" s="41"/>
      <c r="G1470" s="41"/>
      <c r="H1470" s="42"/>
      <c r="I1470" s="55"/>
      <c r="J1470" s="26"/>
      <c r="K1470" s="26"/>
      <c r="L1470" s="26"/>
      <c r="M1470" s="55"/>
      <c r="N1470" s="54"/>
      <c r="O1470" s="54"/>
      <c r="P1470" s="54"/>
      <c r="Q1470" s="55"/>
      <c r="R1470" s="55"/>
      <c r="S1470" s="55"/>
      <c r="T1470" s="55"/>
      <c r="U1470" s="55"/>
      <c r="V1470" s="55"/>
    </row>
    <row r="1471" spans="1:22" s="56" customFormat="1" x14ac:dyDescent="0.25">
      <c r="B1471" s="65" t="s">
        <v>1713</v>
      </c>
      <c r="C1471" s="29"/>
      <c r="D1471" s="29"/>
      <c r="E1471" s="88">
        <v>150</v>
      </c>
      <c r="F1471" s="41"/>
      <c r="G1471" s="41"/>
      <c r="H1471" s="42"/>
      <c r="I1471" s="55"/>
      <c r="J1471" s="54"/>
      <c r="K1471" s="54"/>
      <c r="L1471" s="54"/>
      <c r="M1471" s="55"/>
      <c r="N1471" s="54"/>
      <c r="O1471" s="54"/>
      <c r="P1471" s="54"/>
      <c r="Q1471" s="55"/>
      <c r="R1471" s="55"/>
      <c r="S1471" s="55"/>
      <c r="T1471" s="55"/>
      <c r="U1471" s="55"/>
      <c r="V1471" s="55"/>
    </row>
    <row r="1472" spans="1:22" s="56" customFormat="1" x14ac:dyDescent="0.25">
      <c r="B1472" s="65" t="s">
        <v>1714</v>
      </c>
      <c r="C1472" s="29"/>
      <c r="D1472" s="29"/>
      <c r="E1472" s="88">
        <v>225</v>
      </c>
      <c r="F1472" s="41"/>
      <c r="G1472" s="41"/>
      <c r="H1472" s="42"/>
      <c r="I1472" s="55"/>
      <c r="J1472" s="26"/>
      <c r="K1472" s="26"/>
      <c r="L1472" s="26"/>
      <c r="M1472" s="55"/>
      <c r="N1472" s="54"/>
      <c r="O1472" s="54"/>
      <c r="P1472" s="54"/>
      <c r="Q1472" s="55"/>
      <c r="R1472" s="55"/>
      <c r="S1472" s="55"/>
      <c r="T1472" s="55"/>
      <c r="U1472" s="55"/>
      <c r="V1472" s="55"/>
    </row>
    <row r="1473" spans="1:22" s="56" customFormat="1" x14ac:dyDescent="0.25">
      <c r="B1473" s="65" t="s">
        <v>1715</v>
      </c>
      <c r="C1473" s="28"/>
      <c r="D1473" s="28"/>
      <c r="E1473" s="88">
        <v>290</v>
      </c>
      <c r="F1473" s="41"/>
      <c r="G1473" s="41"/>
      <c r="H1473" s="42"/>
      <c r="I1473" s="55"/>
      <c r="J1473" s="26"/>
      <c r="K1473" s="26"/>
      <c r="L1473" s="26"/>
      <c r="M1473" s="55"/>
      <c r="N1473" s="54"/>
      <c r="O1473" s="54"/>
      <c r="P1473" s="54"/>
      <c r="Q1473" s="55"/>
      <c r="R1473" s="55"/>
      <c r="S1473" s="55"/>
      <c r="T1473" s="55"/>
      <c r="U1473" s="55"/>
      <c r="V1473" s="55"/>
    </row>
    <row r="1474" spans="1:22" s="56" customFormat="1" x14ac:dyDescent="0.25">
      <c r="B1474" s="65" t="s">
        <v>1716</v>
      </c>
      <c r="C1474" s="28"/>
      <c r="D1474" s="28"/>
      <c r="E1474" s="88">
        <v>245</v>
      </c>
      <c r="F1474" s="41"/>
      <c r="G1474" s="41"/>
      <c r="H1474" s="42"/>
      <c r="I1474" s="55"/>
      <c r="J1474" s="26"/>
      <c r="K1474" s="26"/>
      <c r="L1474" s="26"/>
      <c r="M1474" s="55"/>
      <c r="N1474" s="54"/>
      <c r="O1474" s="54"/>
      <c r="P1474" s="54"/>
      <c r="Q1474" s="55"/>
      <c r="R1474" s="55"/>
      <c r="S1474" s="55"/>
      <c r="T1474" s="55"/>
      <c r="U1474" s="55"/>
      <c r="V1474" s="55"/>
    </row>
    <row r="1475" spans="1:22" s="56" customFormat="1" x14ac:dyDescent="0.25">
      <c r="B1475" s="65" t="s">
        <v>1717</v>
      </c>
      <c r="C1475" s="28"/>
      <c r="D1475" s="28"/>
      <c r="E1475" s="88">
        <v>250</v>
      </c>
      <c r="F1475" s="41"/>
      <c r="G1475" s="41"/>
      <c r="H1475" s="42"/>
      <c r="I1475" s="55"/>
      <c r="J1475" s="26"/>
      <c r="K1475" s="26"/>
      <c r="L1475" s="26"/>
      <c r="M1475" s="55"/>
      <c r="N1475" s="54"/>
      <c r="O1475" s="54"/>
      <c r="P1475" s="54"/>
      <c r="Q1475" s="55"/>
      <c r="R1475" s="55"/>
      <c r="S1475" s="55"/>
      <c r="T1475" s="55"/>
      <c r="U1475" s="55"/>
      <c r="V1475" s="55"/>
    </row>
    <row r="1476" spans="1:22" s="56" customFormat="1" x14ac:dyDescent="0.25">
      <c r="B1476" s="65" t="s">
        <v>1718</v>
      </c>
      <c r="C1476" s="28"/>
      <c r="D1476" s="28"/>
      <c r="E1476" s="88">
        <v>340</v>
      </c>
      <c r="F1476" s="41"/>
      <c r="G1476" s="41"/>
      <c r="H1476" s="42"/>
      <c r="I1476" s="55"/>
      <c r="J1476" s="26"/>
      <c r="K1476" s="26"/>
      <c r="L1476" s="26"/>
      <c r="M1476" s="55"/>
      <c r="N1476" s="54"/>
      <c r="O1476" s="54"/>
      <c r="P1476" s="54"/>
      <c r="Q1476" s="55"/>
      <c r="R1476" s="55"/>
      <c r="S1476" s="55"/>
      <c r="T1476" s="55"/>
      <c r="U1476" s="55"/>
      <c r="V1476" s="55"/>
    </row>
    <row r="1477" spans="1:22" s="56" customFormat="1" x14ac:dyDescent="0.25">
      <c r="B1477" s="65" t="s">
        <v>1719</v>
      </c>
      <c r="C1477" s="28"/>
      <c r="D1477" s="28"/>
      <c r="E1477" s="88">
        <v>285</v>
      </c>
      <c r="F1477" s="41"/>
      <c r="G1477" s="41"/>
      <c r="H1477" s="42"/>
      <c r="I1477" s="55"/>
      <c r="J1477" s="26"/>
      <c r="K1477" s="26"/>
      <c r="L1477" s="26"/>
      <c r="M1477" s="55"/>
      <c r="N1477" s="54"/>
      <c r="O1477" s="54"/>
      <c r="P1477" s="54"/>
      <c r="Q1477" s="55"/>
      <c r="R1477" s="55"/>
      <c r="S1477" s="55"/>
      <c r="T1477" s="55"/>
      <c r="U1477" s="55"/>
      <c r="V1477" s="55"/>
    </row>
    <row r="1478" spans="1:22" s="56" customFormat="1" x14ac:dyDescent="0.25">
      <c r="B1478" s="65" t="s">
        <v>1720</v>
      </c>
      <c r="C1478" s="28"/>
      <c r="D1478" s="28"/>
      <c r="E1478" s="88">
        <v>270</v>
      </c>
      <c r="F1478" s="41"/>
      <c r="G1478" s="41"/>
      <c r="H1478" s="42"/>
      <c r="I1478" s="55"/>
      <c r="J1478" s="26"/>
      <c r="K1478" s="26"/>
      <c r="L1478" s="26"/>
      <c r="M1478" s="55"/>
      <c r="N1478" s="54"/>
      <c r="O1478" s="54"/>
      <c r="P1478" s="54"/>
      <c r="Q1478" s="55"/>
      <c r="R1478" s="55"/>
      <c r="S1478" s="55"/>
      <c r="T1478" s="55"/>
      <c r="U1478" s="55"/>
      <c r="V1478" s="55"/>
    </row>
    <row r="1479" spans="1:22" s="56" customFormat="1" x14ac:dyDescent="0.25">
      <c r="B1479" s="65" t="s">
        <v>1721</v>
      </c>
      <c r="C1479" s="28"/>
      <c r="D1479" s="28"/>
      <c r="E1479" s="88">
        <v>280</v>
      </c>
      <c r="F1479" s="41"/>
      <c r="G1479" s="41"/>
      <c r="H1479" s="42"/>
      <c r="I1479" s="55"/>
      <c r="J1479" s="26"/>
      <c r="K1479" s="26"/>
      <c r="L1479" s="26"/>
      <c r="M1479" s="55"/>
      <c r="N1479" s="54"/>
      <c r="O1479" s="54"/>
      <c r="P1479" s="54"/>
      <c r="Q1479" s="55"/>
      <c r="R1479" s="55"/>
      <c r="S1479" s="55"/>
      <c r="T1479" s="55"/>
      <c r="U1479" s="55"/>
      <c r="V1479" s="55"/>
    </row>
    <row r="1480" spans="1:22" s="56" customFormat="1" x14ac:dyDescent="0.25">
      <c r="B1480" s="65" t="s">
        <v>1722</v>
      </c>
      <c r="C1480" s="28"/>
      <c r="D1480" s="28"/>
      <c r="E1480" s="88">
        <v>330</v>
      </c>
      <c r="F1480" s="41"/>
      <c r="G1480" s="41"/>
      <c r="H1480" s="42"/>
      <c r="I1480" s="55"/>
      <c r="J1480" s="26"/>
      <c r="K1480" s="26"/>
      <c r="L1480" s="26"/>
      <c r="M1480" s="55"/>
      <c r="N1480" s="54"/>
      <c r="O1480" s="54"/>
      <c r="P1480" s="54"/>
      <c r="Q1480" s="55"/>
      <c r="R1480" s="55"/>
      <c r="S1480" s="55"/>
      <c r="T1480" s="55"/>
      <c r="U1480" s="55"/>
      <c r="V1480" s="55"/>
    </row>
    <row r="1481" spans="1:22" s="56" customFormat="1" x14ac:dyDescent="0.25">
      <c r="B1481" s="65" t="s">
        <v>1723</v>
      </c>
      <c r="C1481" s="28"/>
      <c r="D1481" s="28"/>
      <c r="E1481" s="88">
        <v>315</v>
      </c>
      <c r="F1481" s="41"/>
      <c r="G1481" s="41"/>
      <c r="H1481" s="42"/>
      <c r="I1481" s="55"/>
      <c r="J1481" s="26"/>
      <c r="K1481" s="26"/>
      <c r="L1481" s="26"/>
      <c r="M1481" s="55"/>
      <c r="N1481" s="54"/>
      <c r="O1481" s="54"/>
      <c r="P1481" s="54"/>
      <c r="Q1481" s="55"/>
      <c r="R1481" s="55"/>
      <c r="S1481" s="55"/>
      <c r="T1481" s="55"/>
      <c r="U1481" s="55"/>
      <c r="V1481" s="55"/>
    </row>
    <row r="1482" spans="1:22" s="56" customFormat="1" x14ac:dyDescent="0.25">
      <c r="B1482" s="65" t="s">
        <v>1724</v>
      </c>
      <c r="C1482" s="28"/>
      <c r="D1482" s="28"/>
      <c r="E1482" s="88">
        <v>375</v>
      </c>
      <c r="F1482" s="41"/>
      <c r="G1482" s="41"/>
      <c r="H1482" s="42"/>
      <c r="I1482" s="55"/>
      <c r="J1482" s="26"/>
      <c r="K1482" s="26"/>
      <c r="L1482" s="26"/>
      <c r="M1482" s="55"/>
      <c r="N1482" s="54"/>
      <c r="O1482" s="54"/>
      <c r="P1482" s="54"/>
      <c r="Q1482" s="55"/>
      <c r="R1482" s="55"/>
      <c r="S1482" s="55"/>
      <c r="T1482" s="55"/>
      <c r="U1482" s="55"/>
      <c r="V1482" s="55"/>
    </row>
    <row r="1483" spans="1:22" s="49" customFormat="1" x14ac:dyDescent="0.25">
      <c r="A1483" s="56"/>
      <c r="B1483" s="65" t="s">
        <v>1725</v>
      </c>
      <c r="C1483" s="28"/>
      <c r="D1483" s="28"/>
      <c r="E1483" s="88">
        <v>295</v>
      </c>
      <c r="F1483" s="41"/>
      <c r="G1483" s="41"/>
      <c r="H1483" s="42"/>
      <c r="I1483" s="48"/>
      <c r="J1483" s="26"/>
      <c r="K1483" s="26"/>
      <c r="L1483" s="26"/>
      <c r="M1483" s="48"/>
      <c r="N1483" s="47"/>
      <c r="O1483" s="47"/>
      <c r="P1483" s="47"/>
      <c r="Q1483" s="48"/>
      <c r="R1483" s="48"/>
      <c r="S1483" s="48"/>
      <c r="T1483" s="48"/>
      <c r="U1483" s="48"/>
      <c r="V1483" s="48"/>
    </row>
    <row r="1484" spans="1:22" s="56" customFormat="1" x14ac:dyDescent="0.25">
      <c r="B1484" s="65" t="s">
        <v>1726</v>
      </c>
      <c r="C1484" s="28"/>
      <c r="D1484" s="28"/>
      <c r="E1484" s="88">
        <v>580</v>
      </c>
      <c r="F1484" s="41"/>
      <c r="G1484" s="41"/>
      <c r="H1484" s="42"/>
      <c r="I1484" s="55"/>
      <c r="J1484" s="54"/>
      <c r="K1484" s="54"/>
      <c r="L1484" s="54"/>
      <c r="M1484" s="55"/>
      <c r="N1484" s="54"/>
      <c r="O1484" s="54"/>
      <c r="P1484" s="54"/>
      <c r="Q1484" s="55"/>
      <c r="R1484" s="55"/>
      <c r="S1484" s="55"/>
      <c r="T1484" s="55"/>
      <c r="U1484" s="55"/>
      <c r="V1484" s="55"/>
    </row>
    <row r="1485" spans="1:22" s="56" customFormat="1" x14ac:dyDescent="0.25">
      <c r="B1485" s="65" t="s">
        <v>1727</v>
      </c>
      <c r="C1485" s="28"/>
      <c r="D1485" s="28"/>
      <c r="E1485" s="88">
        <v>755</v>
      </c>
      <c r="F1485" s="41"/>
      <c r="G1485" s="41"/>
      <c r="H1485" s="42"/>
      <c r="I1485" s="55"/>
      <c r="J1485" s="26"/>
      <c r="K1485" s="26"/>
      <c r="L1485" s="26"/>
      <c r="M1485" s="55"/>
      <c r="N1485" s="54"/>
      <c r="O1485" s="54"/>
      <c r="P1485" s="54"/>
      <c r="Q1485" s="55"/>
      <c r="R1485" s="55"/>
      <c r="S1485" s="55"/>
      <c r="T1485" s="55"/>
      <c r="U1485" s="55"/>
      <c r="V1485" s="55"/>
    </row>
    <row r="1486" spans="1:22" s="56" customFormat="1" x14ac:dyDescent="0.25">
      <c r="B1486" s="65" t="s">
        <v>1728</v>
      </c>
      <c r="C1486" s="28"/>
      <c r="D1486" s="28"/>
      <c r="E1486" s="88">
        <v>720</v>
      </c>
      <c r="F1486" s="41"/>
      <c r="G1486" s="41"/>
      <c r="H1486" s="42"/>
      <c r="I1486" s="55"/>
      <c r="J1486" s="26"/>
      <c r="K1486" s="26"/>
      <c r="L1486" s="26"/>
      <c r="M1486" s="55"/>
      <c r="N1486" s="54"/>
      <c r="O1486" s="54"/>
      <c r="P1486" s="54"/>
      <c r="Q1486" s="55"/>
      <c r="R1486" s="55"/>
      <c r="S1486" s="55"/>
      <c r="T1486" s="55"/>
      <c r="U1486" s="55"/>
      <c r="V1486" s="55"/>
    </row>
    <row r="1487" spans="1:22" s="56" customFormat="1" x14ac:dyDescent="0.25">
      <c r="A1487" s="49"/>
      <c r="B1487" s="65" t="s">
        <v>1729</v>
      </c>
      <c r="C1487" s="28"/>
      <c r="D1487" s="28"/>
      <c r="E1487" s="88">
        <v>385</v>
      </c>
      <c r="F1487" s="41"/>
      <c r="G1487" s="41"/>
      <c r="H1487" s="42"/>
      <c r="I1487" s="55"/>
      <c r="J1487" s="26"/>
      <c r="K1487" s="26"/>
      <c r="L1487" s="26"/>
      <c r="M1487" s="55"/>
      <c r="N1487" s="54"/>
      <c r="O1487" s="54"/>
      <c r="P1487" s="54"/>
      <c r="Q1487" s="55"/>
      <c r="R1487" s="55"/>
      <c r="S1487" s="55"/>
      <c r="T1487" s="55"/>
      <c r="U1487" s="55"/>
      <c r="V1487" s="55"/>
    </row>
    <row r="1488" spans="1:22" s="56" customFormat="1" x14ac:dyDescent="0.25">
      <c r="B1488" s="65" t="s">
        <v>1730</v>
      </c>
      <c r="C1488" s="28"/>
      <c r="D1488" s="28"/>
      <c r="E1488" s="88">
        <v>395</v>
      </c>
      <c r="F1488" s="41"/>
      <c r="G1488" s="41"/>
      <c r="H1488" s="42"/>
      <c r="I1488" s="55"/>
      <c r="J1488" s="26"/>
      <c r="K1488" s="26"/>
      <c r="L1488" s="26"/>
      <c r="M1488" s="55"/>
      <c r="N1488" s="54"/>
      <c r="O1488" s="54"/>
      <c r="P1488" s="54"/>
      <c r="Q1488" s="55"/>
      <c r="R1488" s="55"/>
      <c r="S1488" s="55"/>
      <c r="T1488" s="55"/>
      <c r="U1488" s="55"/>
      <c r="V1488" s="55"/>
    </row>
    <row r="1489" spans="1:22" s="56" customFormat="1" x14ac:dyDescent="0.25">
      <c r="B1489" s="65" t="s">
        <v>1731</v>
      </c>
      <c r="C1489" s="28"/>
      <c r="D1489" s="28"/>
      <c r="E1489" s="88">
        <v>325</v>
      </c>
      <c r="F1489" s="41"/>
      <c r="G1489" s="41"/>
      <c r="H1489" s="42"/>
      <c r="I1489" s="55"/>
      <c r="J1489" s="26"/>
      <c r="K1489" s="26"/>
      <c r="L1489" s="26"/>
      <c r="M1489" s="55"/>
      <c r="N1489" s="54"/>
      <c r="O1489" s="54"/>
      <c r="P1489" s="54"/>
      <c r="Q1489" s="55"/>
      <c r="R1489" s="55"/>
      <c r="S1489" s="55"/>
      <c r="T1489" s="55"/>
      <c r="U1489" s="55"/>
      <c r="V1489" s="55"/>
    </row>
    <row r="1490" spans="1:22" s="49" customFormat="1" x14ac:dyDescent="0.25">
      <c r="A1490" s="56"/>
      <c r="B1490" s="65" t="s">
        <v>1732</v>
      </c>
      <c r="C1490" s="28"/>
      <c r="D1490" s="28"/>
      <c r="E1490" s="88">
        <v>610</v>
      </c>
      <c r="F1490" s="41"/>
      <c r="G1490" s="41"/>
      <c r="H1490" s="42"/>
      <c r="I1490" s="48"/>
      <c r="J1490" s="26"/>
      <c r="K1490" s="26"/>
      <c r="L1490" s="26"/>
      <c r="M1490" s="48"/>
      <c r="N1490" s="47"/>
      <c r="O1490" s="47"/>
      <c r="P1490" s="47"/>
      <c r="Q1490" s="48"/>
      <c r="R1490" s="48"/>
      <c r="S1490" s="48"/>
      <c r="T1490" s="48"/>
      <c r="U1490" s="48"/>
      <c r="V1490" s="48"/>
    </row>
    <row r="1491" spans="1:22" s="56" customFormat="1" x14ac:dyDescent="0.25">
      <c r="B1491" s="65" t="s">
        <v>1733</v>
      </c>
      <c r="C1491" s="28"/>
      <c r="D1491" s="28"/>
      <c r="E1491" s="88">
        <v>610</v>
      </c>
      <c r="F1491" s="41"/>
      <c r="G1491" s="41"/>
      <c r="H1491" s="42"/>
      <c r="I1491" s="55"/>
      <c r="J1491" s="54"/>
      <c r="K1491" s="54"/>
      <c r="L1491" s="54"/>
      <c r="M1491" s="55"/>
      <c r="N1491" s="54"/>
      <c r="O1491" s="54"/>
      <c r="P1491" s="54"/>
      <c r="Q1491" s="55"/>
      <c r="R1491" s="55"/>
      <c r="S1491" s="55"/>
      <c r="T1491" s="55"/>
      <c r="U1491" s="55"/>
      <c r="V1491" s="55"/>
    </row>
    <row r="1492" spans="1:22" s="56" customFormat="1" x14ac:dyDescent="0.25">
      <c r="B1492" s="65" t="s">
        <v>1734</v>
      </c>
      <c r="C1492" s="28"/>
      <c r="D1492" s="28"/>
      <c r="E1492" s="88">
        <v>630</v>
      </c>
      <c r="F1492" s="41"/>
      <c r="G1492" s="41"/>
      <c r="H1492" s="42"/>
      <c r="I1492" s="55"/>
      <c r="J1492" s="26"/>
      <c r="K1492" s="26"/>
      <c r="L1492" s="26"/>
      <c r="M1492" s="55"/>
      <c r="N1492" s="54"/>
      <c r="O1492" s="54"/>
      <c r="P1492" s="54"/>
      <c r="Q1492" s="55"/>
      <c r="R1492" s="55"/>
      <c r="S1492" s="55"/>
      <c r="T1492" s="55"/>
      <c r="U1492" s="55"/>
      <c r="V1492" s="55"/>
    </row>
    <row r="1493" spans="1:22" s="56" customFormat="1" x14ac:dyDescent="0.25">
      <c r="B1493" s="65" t="s">
        <v>1735</v>
      </c>
      <c r="C1493" s="28"/>
      <c r="D1493" s="28"/>
      <c r="E1493" s="88">
        <v>480</v>
      </c>
      <c r="F1493" s="41"/>
      <c r="G1493" s="41"/>
      <c r="H1493" s="42"/>
      <c r="I1493" s="54"/>
      <c r="J1493" s="26"/>
      <c r="K1493" s="26"/>
      <c r="L1493" s="26"/>
      <c r="M1493" s="55"/>
      <c r="N1493" s="54"/>
      <c r="O1493" s="54"/>
      <c r="P1493" s="54"/>
      <c r="Q1493" s="55"/>
      <c r="R1493" s="55"/>
      <c r="S1493" s="55"/>
      <c r="T1493" s="55"/>
      <c r="U1493" s="55"/>
      <c r="V1493" s="55"/>
    </row>
    <row r="1494" spans="1:22" s="56" customFormat="1" x14ac:dyDescent="0.25">
      <c r="A1494" s="49"/>
      <c r="B1494" s="65" t="s">
        <v>1736</v>
      </c>
      <c r="C1494" s="28"/>
      <c r="D1494" s="28"/>
      <c r="E1494" s="88">
        <v>465</v>
      </c>
      <c r="F1494" s="41"/>
      <c r="G1494" s="41"/>
      <c r="H1494" s="42"/>
      <c r="I1494" s="54"/>
      <c r="J1494" s="26"/>
      <c r="K1494" s="26"/>
      <c r="L1494" s="26"/>
      <c r="M1494" s="55"/>
      <c r="N1494" s="54"/>
      <c r="O1494" s="54"/>
      <c r="P1494" s="54"/>
      <c r="Q1494" s="55"/>
      <c r="R1494" s="55"/>
      <c r="S1494" s="55"/>
      <c r="T1494" s="55"/>
      <c r="U1494" s="55"/>
      <c r="V1494" s="55"/>
    </row>
    <row r="1495" spans="1:22" s="56" customFormat="1" x14ac:dyDescent="0.25">
      <c r="B1495" s="65" t="s">
        <v>1737</v>
      </c>
      <c r="C1495" s="28"/>
      <c r="D1495" s="28"/>
      <c r="E1495" s="88">
        <v>385</v>
      </c>
      <c r="F1495" s="41"/>
      <c r="G1495" s="41"/>
      <c r="H1495" s="42"/>
      <c r="I1495" s="55"/>
      <c r="J1495" s="26"/>
      <c r="K1495" s="26"/>
      <c r="L1495" s="26"/>
      <c r="M1495" s="55"/>
      <c r="N1495" s="54"/>
      <c r="O1495" s="54"/>
      <c r="P1495" s="54"/>
      <c r="Q1495" s="55"/>
      <c r="R1495" s="55"/>
      <c r="S1495" s="55"/>
      <c r="T1495" s="55"/>
      <c r="U1495" s="55"/>
      <c r="V1495" s="55"/>
    </row>
    <row r="1496" spans="1:22" x14ac:dyDescent="0.25">
      <c r="A1496" s="56"/>
      <c r="B1496" s="65" t="s">
        <v>1738</v>
      </c>
      <c r="E1496" s="88">
        <v>520</v>
      </c>
      <c r="F1496" s="41"/>
      <c r="G1496" s="41"/>
      <c r="H1496" s="42"/>
    </row>
    <row r="1497" spans="1:22" x14ac:dyDescent="0.25">
      <c r="A1497" s="56"/>
      <c r="C1497" s="39"/>
      <c r="D1497" s="39"/>
      <c r="F1497" s="41"/>
      <c r="G1497" s="41"/>
      <c r="H1497" s="42"/>
    </row>
    <row r="1498" spans="1:22" x14ac:dyDescent="0.25">
      <c r="A1498" s="56"/>
      <c r="B1498" s="45" t="s">
        <v>655</v>
      </c>
      <c r="C1498" s="45"/>
      <c r="D1498" s="45"/>
      <c r="E1498" s="46" t="s">
        <v>4</v>
      </c>
      <c r="F1498" s="41"/>
      <c r="G1498" s="41"/>
      <c r="H1498" s="42"/>
    </row>
    <row r="1499" spans="1:22" x14ac:dyDescent="0.25">
      <c r="A1499" s="56"/>
      <c r="B1499" s="65" t="s">
        <v>1739</v>
      </c>
      <c r="C1499" s="62"/>
      <c r="D1499" s="62"/>
      <c r="E1499" s="88">
        <v>60</v>
      </c>
      <c r="F1499" s="41"/>
      <c r="G1499" s="41"/>
      <c r="H1499" s="42"/>
    </row>
    <row r="1500" spans="1:22" x14ac:dyDescent="0.25">
      <c r="B1500" s="65" t="s">
        <v>1740</v>
      </c>
      <c r="C1500" s="62"/>
      <c r="D1500" s="62"/>
      <c r="E1500" s="88">
        <v>60</v>
      </c>
      <c r="F1500" s="41"/>
      <c r="G1500" s="41"/>
      <c r="H1500" s="42"/>
    </row>
    <row r="1501" spans="1:22" x14ac:dyDescent="0.25">
      <c r="B1501" s="65" t="s">
        <v>1741</v>
      </c>
      <c r="C1501" s="62"/>
      <c r="D1501" s="62"/>
      <c r="E1501" s="88">
        <v>65</v>
      </c>
      <c r="F1501" s="41"/>
      <c r="G1501" s="41"/>
      <c r="H1501" s="42"/>
    </row>
    <row r="1502" spans="1:22" x14ac:dyDescent="0.25">
      <c r="B1502" s="65" t="s">
        <v>1742</v>
      </c>
      <c r="C1502" s="62"/>
      <c r="D1502" s="62"/>
      <c r="E1502" s="88">
        <v>120</v>
      </c>
      <c r="F1502" s="41"/>
      <c r="G1502" s="41"/>
      <c r="H1502" s="42"/>
    </row>
    <row r="1503" spans="1:22" x14ac:dyDescent="0.25">
      <c r="B1503" s="65" t="s">
        <v>1743</v>
      </c>
      <c r="C1503" s="62"/>
      <c r="D1503" s="62"/>
      <c r="E1503" s="88">
        <v>165</v>
      </c>
      <c r="F1503" s="41"/>
      <c r="G1503" s="41"/>
      <c r="H1503" s="42"/>
    </row>
    <row r="1504" spans="1:22" x14ac:dyDescent="0.25">
      <c r="B1504" s="65" t="s">
        <v>1744</v>
      </c>
      <c r="C1504" s="62"/>
      <c r="D1504" s="62"/>
      <c r="E1504" s="88">
        <v>105</v>
      </c>
      <c r="F1504" s="41"/>
      <c r="G1504" s="41"/>
      <c r="H1504" s="42"/>
    </row>
    <row r="1505" spans="1:22" x14ac:dyDescent="0.25">
      <c r="B1505" s="65" t="s">
        <v>1745</v>
      </c>
      <c r="C1505" s="62"/>
      <c r="D1505" s="62"/>
      <c r="E1505" s="88">
        <v>120</v>
      </c>
      <c r="F1505" s="41"/>
      <c r="G1505" s="41"/>
      <c r="H1505" s="42"/>
    </row>
    <row r="1506" spans="1:22" x14ac:dyDescent="0.25">
      <c r="B1506" s="65" t="s">
        <v>1746</v>
      </c>
      <c r="C1506" s="62"/>
      <c r="D1506" s="62"/>
      <c r="E1506" s="88">
        <v>170</v>
      </c>
      <c r="F1506" s="41"/>
      <c r="G1506" s="41"/>
      <c r="H1506" s="42"/>
    </row>
    <row r="1507" spans="1:22" x14ac:dyDescent="0.25">
      <c r="B1507" s="65" t="s">
        <v>1747</v>
      </c>
      <c r="C1507" s="62"/>
      <c r="D1507" s="62"/>
      <c r="E1507" s="88">
        <v>95</v>
      </c>
      <c r="F1507" s="41"/>
      <c r="G1507" s="41"/>
      <c r="H1507" s="42"/>
    </row>
    <row r="1508" spans="1:22" x14ac:dyDescent="0.25">
      <c r="B1508" s="65" t="s">
        <v>1748</v>
      </c>
      <c r="C1508" s="62"/>
      <c r="D1508" s="62"/>
      <c r="E1508" s="88">
        <v>55</v>
      </c>
      <c r="F1508" s="41"/>
      <c r="G1508" s="41"/>
      <c r="H1508" s="42"/>
    </row>
    <row r="1509" spans="1:22" x14ac:dyDescent="0.25">
      <c r="B1509" s="65" t="s">
        <v>1749</v>
      </c>
      <c r="C1509" s="62"/>
      <c r="D1509" s="62"/>
      <c r="E1509" s="88">
        <v>75</v>
      </c>
      <c r="F1509" s="41"/>
      <c r="G1509" s="41"/>
      <c r="H1509" s="42"/>
    </row>
    <row r="1510" spans="1:22" x14ac:dyDescent="0.25">
      <c r="B1510" s="65" t="s">
        <v>1750</v>
      </c>
      <c r="C1510" s="62"/>
      <c r="D1510" s="62"/>
      <c r="E1510" s="88">
        <v>95</v>
      </c>
      <c r="F1510" s="41"/>
      <c r="G1510" s="41"/>
      <c r="H1510" s="42"/>
    </row>
    <row r="1511" spans="1:22" x14ac:dyDescent="0.25">
      <c r="B1511" s="65" t="s">
        <v>1751</v>
      </c>
      <c r="C1511" s="62"/>
      <c r="D1511" s="62"/>
      <c r="E1511" s="88">
        <v>115</v>
      </c>
      <c r="F1511" s="41"/>
      <c r="G1511" s="41"/>
      <c r="H1511" s="42"/>
    </row>
    <row r="1512" spans="1:22" x14ac:dyDescent="0.25">
      <c r="B1512" s="65" t="s">
        <v>1752</v>
      </c>
      <c r="C1512" s="62"/>
      <c r="D1512" s="62"/>
      <c r="E1512" s="88">
        <v>70</v>
      </c>
      <c r="F1512" s="41"/>
      <c r="G1512" s="41"/>
      <c r="H1512" s="42"/>
    </row>
    <row r="1513" spans="1:22" x14ac:dyDescent="0.25">
      <c r="B1513" s="65" t="s">
        <v>1753</v>
      </c>
      <c r="C1513" s="62"/>
      <c r="D1513" s="62"/>
      <c r="E1513" s="88">
        <v>70</v>
      </c>
      <c r="F1513" s="41"/>
      <c r="G1513" s="41"/>
      <c r="H1513" s="42"/>
    </row>
    <row r="1514" spans="1:22" x14ac:dyDescent="0.25">
      <c r="B1514" s="65" t="s">
        <v>1754</v>
      </c>
      <c r="C1514" s="62"/>
      <c r="D1514" s="62"/>
      <c r="E1514" s="88">
        <v>65</v>
      </c>
      <c r="F1514" s="41"/>
      <c r="G1514" s="41"/>
      <c r="H1514" s="42"/>
    </row>
    <row r="1515" spans="1:22" x14ac:dyDescent="0.25">
      <c r="B1515" s="65" t="s">
        <v>1755</v>
      </c>
      <c r="C1515" s="62"/>
      <c r="D1515" s="62"/>
      <c r="E1515" s="88">
        <v>70</v>
      </c>
      <c r="F1515" s="41"/>
      <c r="G1515" s="41"/>
      <c r="H1515" s="42"/>
    </row>
    <row r="1516" spans="1:22" x14ac:dyDescent="0.25">
      <c r="B1516" s="65" t="s">
        <v>1756</v>
      </c>
      <c r="C1516" s="62"/>
      <c r="D1516" s="62"/>
      <c r="E1516" s="88">
        <v>80</v>
      </c>
      <c r="F1516" s="41"/>
      <c r="G1516" s="41"/>
      <c r="H1516" s="42"/>
    </row>
    <row r="1517" spans="1:22" x14ac:dyDescent="0.25">
      <c r="B1517" s="65" t="s">
        <v>1757</v>
      </c>
      <c r="C1517" s="62"/>
      <c r="D1517" s="62"/>
      <c r="E1517" s="88">
        <v>80</v>
      </c>
      <c r="F1517" s="41"/>
      <c r="G1517" s="41"/>
      <c r="H1517" s="42"/>
    </row>
    <row r="1518" spans="1:22" s="56" customFormat="1" x14ac:dyDescent="0.25">
      <c r="A1518" s="28"/>
      <c r="B1518" s="65" t="s">
        <v>1758</v>
      </c>
      <c r="C1518" s="62"/>
      <c r="D1518" s="62"/>
      <c r="E1518" s="88">
        <v>205</v>
      </c>
      <c r="F1518" s="41"/>
      <c r="G1518" s="41"/>
      <c r="H1518" s="42"/>
      <c r="I1518" s="55"/>
      <c r="J1518" s="54"/>
      <c r="K1518" s="54"/>
      <c r="L1518" s="54"/>
      <c r="M1518" s="55"/>
      <c r="N1518" s="54"/>
      <c r="O1518" s="54"/>
      <c r="P1518" s="54"/>
      <c r="Q1518" s="55"/>
      <c r="R1518" s="55"/>
      <c r="S1518" s="55"/>
      <c r="T1518" s="55"/>
      <c r="U1518" s="55"/>
      <c r="V1518" s="55"/>
    </row>
    <row r="1519" spans="1:22" s="56" customFormat="1" x14ac:dyDescent="0.25">
      <c r="A1519" s="28"/>
      <c r="B1519" s="65" t="s">
        <v>1759</v>
      </c>
      <c r="C1519" s="62"/>
      <c r="D1519" s="62"/>
      <c r="E1519" s="88">
        <v>235</v>
      </c>
      <c r="F1519" s="41"/>
      <c r="G1519" s="41"/>
      <c r="H1519" s="42"/>
      <c r="I1519" s="55"/>
      <c r="J1519" s="26"/>
      <c r="K1519" s="26"/>
      <c r="L1519" s="26"/>
      <c r="M1519" s="55"/>
      <c r="N1519" s="54"/>
      <c r="O1519" s="54"/>
      <c r="P1519" s="54"/>
      <c r="Q1519" s="55"/>
      <c r="R1519" s="55"/>
      <c r="S1519" s="55"/>
      <c r="T1519" s="55"/>
      <c r="U1519" s="55"/>
      <c r="V1519" s="55"/>
    </row>
    <row r="1520" spans="1:22" s="56" customFormat="1" x14ac:dyDescent="0.25">
      <c r="A1520" s="28"/>
      <c r="B1520" s="65" t="s">
        <v>1760</v>
      </c>
      <c r="C1520" s="62"/>
      <c r="D1520" s="62"/>
      <c r="E1520" s="88">
        <v>95</v>
      </c>
      <c r="F1520" s="41"/>
      <c r="G1520" s="41"/>
      <c r="H1520" s="42"/>
      <c r="I1520" s="55"/>
      <c r="J1520" s="26"/>
      <c r="K1520" s="26"/>
      <c r="L1520" s="26"/>
      <c r="M1520" s="55"/>
      <c r="N1520" s="54"/>
      <c r="O1520" s="54"/>
      <c r="P1520" s="54"/>
      <c r="Q1520" s="55"/>
      <c r="R1520" s="55"/>
      <c r="S1520" s="55"/>
      <c r="T1520" s="55"/>
      <c r="U1520" s="55"/>
      <c r="V1520" s="55"/>
    </row>
    <row r="1521" spans="1:22" s="56" customFormat="1" x14ac:dyDescent="0.25">
      <c r="A1521" s="28"/>
      <c r="B1521" s="65" t="s">
        <v>1761</v>
      </c>
      <c r="C1521" s="62"/>
      <c r="D1521" s="62"/>
      <c r="E1521" s="88">
        <v>100</v>
      </c>
      <c r="F1521" s="41"/>
      <c r="G1521" s="41"/>
      <c r="H1521" s="42"/>
      <c r="I1521" s="55"/>
      <c r="J1521" s="26"/>
      <c r="K1521" s="26"/>
      <c r="L1521" s="26"/>
      <c r="M1521" s="55"/>
      <c r="N1521" s="54"/>
      <c r="O1521" s="54"/>
      <c r="P1521" s="54"/>
      <c r="Q1521" s="55"/>
      <c r="R1521" s="55"/>
      <c r="S1521" s="55"/>
      <c r="T1521" s="55"/>
      <c r="U1521" s="55"/>
      <c r="V1521" s="55"/>
    </row>
    <row r="1522" spans="1:22" s="56" customFormat="1" x14ac:dyDescent="0.25">
      <c r="B1522" s="65" t="s">
        <v>1762</v>
      </c>
      <c r="C1522" s="62"/>
      <c r="D1522" s="62"/>
      <c r="E1522" s="88">
        <v>65</v>
      </c>
      <c r="F1522" s="41"/>
      <c r="G1522" s="41"/>
      <c r="H1522" s="42"/>
      <c r="I1522" s="55"/>
      <c r="J1522" s="26"/>
      <c r="K1522" s="26"/>
      <c r="L1522" s="26"/>
      <c r="M1522" s="55"/>
      <c r="N1522" s="54"/>
      <c r="O1522" s="54"/>
      <c r="P1522" s="54"/>
      <c r="Q1522" s="55"/>
      <c r="R1522" s="55"/>
      <c r="S1522" s="55"/>
      <c r="T1522" s="55"/>
      <c r="U1522" s="55"/>
      <c r="V1522" s="55"/>
    </row>
    <row r="1523" spans="1:22" s="56" customFormat="1" x14ac:dyDescent="0.25">
      <c r="B1523" s="65" t="s">
        <v>1763</v>
      </c>
      <c r="C1523" s="62"/>
      <c r="D1523" s="62"/>
      <c r="E1523" s="88">
        <v>95</v>
      </c>
      <c r="F1523" s="41"/>
      <c r="G1523" s="41"/>
      <c r="H1523" s="42"/>
      <c r="I1523" s="55"/>
      <c r="J1523" s="26"/>
      <c r="K1523" s="26"/>
      <c r="L1523" s="26"/>
      <c r="M1523" s="55"/>
      <c r="N1523" s="54"/>
      <c r="O1523" s="54"/>
      <c r="P1523" s="54"/>
      <c r="Q1523" s="55"/>
      <c r="R1523" s="55"/>
      <c r="S1523" s="55"/>
      <c r="T1523" s="55"/>
      <c r="U1523" s="55"/>
      <c r="V1523" s="55"/>
    </row>
    <row r="1524" spans="1:22" s="56" customFormat="1" x14ac:dyDescent="0.25">
      <c r="B1524" s="65" t="s">
        <v>1764</v>
      </c>
      <c r="C1524" s="62"/>
      <c r="D1524" s="62"/>
      <c r="E1524" s="88">
        <v>80</v>
      </c>
      <c r="F1524" s="41"/>
      <c r="G1524" s="41"/>
      <c r="H1524" s="42"/>
      <c r="I1524" s="55"/>
      <c r="J1524" s="26"/>
      <c r="K1524" s="26"/>
      <c r="L1524" s="26"/>
      <c r="M1524" s="55"/>
      <c r="N1524" s="54"/>
      <c r="O1524" s="54"/>
      <c r="P1524" s="54"/>
      <c r="Q1524" s="55"/>
      <c r="R1524" s="55"/>
      <c r="S1524" s="55"/>
      <c r="T1524" s="55"/>
      <c r="U1524" s="55"/>
      <c r="V1524" s="55"/>
    </row>
    <row r="1525" spans="1:22" s="56" customFormat="1" x14ac:dyDescent="0.25">
      <c r="B1525" s="65" t="s">
        <v>1765</v>
      </c>
      <c r="C1525" s="62"/>
      <c r="D1525" s="62"/>
      <c r="E1525" s="88">
        <v>225</v>
      </c>
      <c r="F1525" s="41"/>
      <c r="G1525" s="41"/>
      <c r="H1525" s="42"/>
      <c r="I1525" s="55"/>
      <c r="J1525" s="26"/>
      <c r="K1525" s="26"/>
      <c r="L1525" s="26"/>
      <c r="M1525" s="55"/>
      <c r="N1525" s="54"/>
      <c r="O1525" s="54"/>
      <c r="P1525" s="54"/>
      <c r="Q1525" s="55"/>
      <c r="R1525" s="55"/>
      <c r="S1525" s="55"/>
      <c r="T1525" s="55"/>
      <c r="U1525" s="55"/>
      <c r="V1525" s="55"/>
    </row>
    <row r="1526" spans="1:22" s="56" customFormat="1" x14ac:dyDescent="0.25">
      <c r="B1526" s="65" t="s">
        <v>1766</v>
      </c>
      <c r="C1526" s="62"/>
      <c r="D1526" s="62"/>
      <c r="E1526" s="88">
        <v>105</v>
      </c>
      <c r="F1526" s="41"/>
      <c r="G1526" s="41"/>
      <c r="H1526" s="42"/>
      <c r="I1526" s="55"/>
      <c r="J1526" s="26"/>
      <c r="K1526" s="26"/>
      <c r="L1526" s="26"/>
      <c r="M1526" s="55"/>
      <c r="N1526" s="54"/>
      <c r="O1526" s="54"/>
      <c r="P1526" s="54"/>
      <c r="Q1526" s="55"/>
      <c r="R1526" s="55"/>
      <c r="S1526" s="55"/>
      <c r="T1526" s="55"/>
      <c r="U1526" s="55"/>
      <c r="V1526" s="55"/>
    </row>
    <row r="1527" spans="1:22" s="56" customFormat="1" x14ac:dyDescent="0.25">
      <c r="B1527" s="65" t="s">
        <v>1767</v>
      </c>
      <c r="C1527" s="62"/>
      <c r="D1527" s="62"/>
      <c r="E1527" s="88">
        <v>100</v>
      </c>
      <c r="F1527" s="41"/>
      <c r="G1527" s="41"/>
      <c r="H1527" s="42"/>
      <c r="I1527" s="55"/>
      <c r="J1527" s="26"/>
      <c r="K1527" s="26"/>
      <c r="L1527" s="26"/>
      <c r="M1527" s="55"/>
      <c r="N1527" s="54"/>
      <c r="O1527" s="54"/>
      <c r="P1527" s="54"/>
      <c r="Q1527" s="55"/>
      <c r="R1527" s="55"/>
      <c r="S1527" s="55"/>
      <c r="T1527" s="55"/>
      <c r="U1527" s="55"/>
      <c r="V1527" s="55"/>
    </row>
    <row r="1528" spans="1:22" s="56" customFormat="1" x14ac:dyDescent="0.25">
      <c r="B1528" s="65" t="s">
        <v>1768</v>
      </c>
      <c r="C1528" s="62"/>
      <c r="D1528" s="62"/>
      <c r="E1528" s="88">
        <v>80</v>
      </c>
      <c r="F1528" s="41"/>
      <c r="G1528" s="41"/>
      <c r="H1528" s="42"/>
      <c r="I1528" s="55"/>
      <c r="J1528" s="26"/>
      <c r="K1528" s="26"/>
      <c r="L1528" s="26"/>
      <c r="M1528" s="55"/>
      <c r="N1528" s="54"/>
      <c r="O1528" s="54"/>
      <c r="P1528" s="54"/>
      <c r="Q1528" s="55"/>
      <c r="R1528" s="55"/>
      <c r="S1528" s="55"/>
      <c r="T1528" s="55"/>
      <c r="U1528" s="55"/>
      <c r="V1528" s="55"/>
    </row>
    <row r="1529" spans="1:22" s="56" customFormat="1" x14ac:dyDescent="0.25">
      <c r="B1529" s="65" t="s">
        <v>1769</v>
      </c>
      <c r="C1529" s="62"/>
      <c r="D1529" s="62"/>
      <c r="E1529" s="88">
        <v>105</v>
      </c>
      <c r="F1529" s="41"/>
      <c r="G1529" s="41"/>
      <c r="H1529" s="42"/>
      <c r="I1529" s="55"/>
      <c r="J1529" s="54"/>
      <c r="K1529" s="54"/>
      <c r="L1529" s="54"/>
      <c r="M1529" s="55"/>
      <c r="N1529" s="54"/>
      <c r="O1529" s="54"/>
      <c r="P1529" s="54"/>
      <c r="Q1529" s="55"/>
      <c r="R1529" s="55"/>
      <c r="S1529" s="55"/>
      <c r="T1529" s="55"/>
      <c r="U1529" s="55"/>
      <c r="V1529" s="55"/>
    </row>
    <row r="1530" spans="1:22" s="56" customFormat="1" x14ac:dyDescent="0.25">
      <c r="B1530" s="65" t="s">
        <v>1770</v>
      </c>
      <c r="C1530" s="62"/>
      <c r="D1530" s="62"/>
      <c r="E1530" s="88">
        <v>75</v>
      </c>
      <c r="F1530" s="41"/>
      <c r="G1530" s="41"/>
      <c r="H1530" s="42"/>
      <c r="I1530" s="55"/>
      <c r="J1530" s="26"/>
      <c r="K1530" s="26"/>
      <c r="L1530" s="26"/>
      <c r="M1530" s="55"/>
      <c r="N1530" s="54"/>
      <c r="O1530" s="54"/>
      <c r="P1530" s="54"/>
      <c r="Q1530" s="55"/>
      <c r="R1530" s="55"/>
      <c r="S1530" s="55"/>
      <c r="T1530" s="55"/>
      <c r="U1530" s="55"/>
      <c r="V1530" s="55"/>
    </row>
    <row r="1531" spans="1:22" s="56" customFormat="1" x14ac:dyDescent="0.25">
      <c r="B1531" s="65" t="s">
        <v>1771</v>
      </c>
      <c r="C1531" s="62"/>
      <c r="D1531" s="62"/>
      <c r="E1531" s="88">
        <v>155</v>
      </c>
      <c r="F1531" s="41"/>
      <c r="G1531" s="41"/>
      <c r="H1531" s="42"/>
      <c r="I1531" s="55"/>
      <c r="J1531" s="26"/>
      <c r="K1531" s="26"/>
      <c r="L1531" s="26"/>
      <c r="M1531" s="55"/>
      <c r="N1531" s="54"/>
      <c r="O1531" s="54"/>
      <c r="P1531" s="54"/>
      <c r="Q1531" s="55"/>
      <c r="R1531" s="55"/>
      <c r="S1531" s="55"/>
      <c r="T1531" s="55"/>
      <c r="U1531" s="55"/>
      <c r="V1531" s="55"/>
    </row>
    <row r="1532" spans="1:22" s="56" customFormat="1" x14ac:dyDescent="0.25">
      <c r="B1532" s="65" t="s">
        <v>1772</v>
      </c>
      <c r="C1532" s="62"/>
      <c r="D1532" s="62"/>
      <c r="E1532" s="88">
        <v>165</v>
      </c>
      <c r="F1532" s="41"/>
      <c r="G1532" s="41"/>
      <c r="H1532" s="42"/>
      <c r="I1532" s="55"/>
      <c r="J1532" s="26"/>
      <c r="K1532" s="26"/>
      <c r="L1532" s="26"/>
      <c r="M1532" s="55"/>
      <c r="N1532" s="54"/>
      <c r="O1532" s="54"/>
      <c r="P1532" s="54"/>
      <c r="Q1532" s="55"/>
      <c r="R1532" s="55"/>
      <c r="S1532" s="55"/>
      <c r="T1532" s="55"/>
      <c r="U1532" s="55"/>
      <c r="V1532" s="55"/>
    </row>
    <row r="1533" spans="1:22" s="49" customFormat="1" x14ac:dyDescent="0.25">
      <c r="A1533" s="56"/>
      <c r="B1533" s="65" t="s">
        <v>1773</v>
      </c>
      <c r="C1533" s="62"/>
      <c r="D1533" s="62"/>
      <c r="E1533" s="88">
        <v>285</v>
      </c>
      <c r="F1533" s="41"/>
      <c r="G1533" s="41"/>
      <c r="H1533" s="42"/>
      <c r="I1533" s="48"/>
      <c r="J1533" s="26"/>
      <c r="K1533" s="26"/>
      <c r="L1533" s="26"/>
      <c r="M1533" s="48"/>
      <c r="N1533" s="47"/>
      <c r="O1533" s="47"/>
      <c r="P1533" s="47"/>
      <c r="Q1533" s="48"/>
      <c r="R1533" s="48"/>
      <c r="S1533" s="48"/>
      <c r="T1533" s="48"/>
      <c r="U1533" s="48"/>
      <c r="V1533" s="48"/>
    </row>
    <row r="1534" spans="1:22" s="56" customFormat="1" x14ac:dyDescent="0.25">
      <c r="B1534" s="65" t="s">
        <v>1774</v>
      </c>
      <c r="C1534" s="62"/>
      <c r="D1534" s="62"/>
      <c r="E1534" s="88">
        <v>325</v>
      </c>
      <c r="F1534" s="41"/>
      <c r="G1534" s="41"/>
      <c r="H1534" s="42"/>
      <c r="I1534" s="55"/>
      <c r="J1534" s="26"/>
      <c r="K1534" s="26"/>
      <c r="L1534" s="26"/>
      <c r="M1534" s="55"/>
      <c r="N1534" s="54"/>
      <c r="O1534" s="54"/>
      <c r="P1534" s="54"/>
      <c r="Q1534" s="55"/>
      <c r="R1534" s="55"/>
      <c r="S1534" s="55"/>
      <c r="T1534" s="55"/>
      <c r="U1534" s="55"/>
      <c r="V1534" s="55"/>
    </row>
    <row r="1535" spans="1:22" s="56" customFormat="1" x14ac:dyDescent="0.25">
      <c r="B1535" s="65" t="s">
        <v>1775</v>
      </c>
      <c r="C1535" s="62"/>
      <c r="D1535" s="62"/>
      <c r="E1535" s="88">
        <v>410</v>
      </c>
      <c r="F1535" s="41"/>
      <c r="G1535" s="41"/>
      <c r="H1535" s="42"/>
      <c r="I1535" s="55"/>
      <c r="J1535" s="26"/>
      <c r="K1535" s="26"/>
      <c r="L1535" s="26"/>
      <c r="M1535" s="55"/>
      <c r="N1535" s="54"/>
      <c r="O1535" s="54"/>
      <c r="P1535" s="54"/>
      <c r="Q1535" s="55"/>
      <c r="R1535" s="55"/>
      <c r="S1535" s="55"/>
      <c r="T1535" s="55"/>
      <c r="U1535" s="55"/>
      <c r="V1535" s="55"/>
    </row>
    <row r="1536" spans="1:22" s="56" customFormat="1" x14ac:dyDescent="0.25">
      <c r="B1536" s="65" t="s">
        <v>1776</v>
      </c>
      <c r="C1536" s="62"/>
      <c r="D1536" s="62"/>
      <c r="E1536" s="88">
        <v>850</v>
      </c>
      <c r="F1536" s="41"/>
      <c r="G1536" s="41"/>
      <c r="H1536" s="42"/>
      <c r="I1536" s="55"/>
      <c r="J1536" s="26"/>
      <c r="K1536" s="26"/>
      <c r="L1536" s="26"/>
      <c r="M1536" s="55"/>
      <c r="N1536" s="54"/>
      <c r="O1536" s="54"/>
      <c r="P1536" s="54"/>
      <c r="Q1536" s="55"/>
      <c r="R1536" s="55"/>
      <c r="S1536" s="55"/>
      <c r="T1536" s="55"/>
      <c r="U1536" s="55"/>
      <c r="V1536" s="55"/>
    </row>
    <row r="1537" spans="1:22" s="56" customFormat="1" x14ac:dyDescent="0.25">
      <c r="A1537" s="49"/>
      <c r="B1537" s="65" t="s">
        <v>1777</v>
      </c>
      <c r="C1537" s="62"/>
      <c r="D1537" s="62"/>
      <c r="E1537" s="88">
        <v>210</v>
      </c>
      <c r="F1537" s="41"/>
      <c r="G1537" s="41"/>
      <c r="H1537" s="42"/>
      <c r="I1537" s="55"/>
      <c r="J1537" s="26"/>
      <c r="K1537" s="26"/>
      <c r="L1537" s="26"/>
      <c r="M1537" s="55"/>
      <c r="N1537" s="54"/>
      <c r="O1537" s="54"/>
      <c r="P1537" s="54"/>
      <c r="Q1537" s="55"/>
      <c r="R1537" s="55"/>
      <c r="S1537" s="55"/>
      <c r="T1537" s="55"/>
      <c r="U1537" s="55"/>
      <c r="V1537" s="55"/>
    </row>
    <row r="1538" spans="1:22" s="56" customFormat="1" x14ac:dyDescent="0.25">
      <c r="B1538" s="65" t="s">
        <v>1778</v>
      </c>
      <c r="C1538" s="62"/>
      <c r="D1538" s="62"/>
      <c r="E1538" s="88">
        <v>215</v>
      </c>
      <c r="F1538" s="41"/>
      <c r="G1538" s="41"/>
      <c r="H1538" s="42"/>
      <c r="I1538" s="55"/>
      <c r="J1538" s="26"/>
      <c r="K1538" s="26"/>
      <c r="L1538" s="26"/>
      <c r="M1538" s="55"/>
      <c r="N1538" s="54"/>
      <c r="O1538" s="54"/>
      <c r="P1538" s="54"/>
      <c r="Q1538" s="55"/>
      <c r="R1538" s="55"/>
      <c r="S1538" s="55"/>
      <c r="T1538" s="55"/>
      <c r="U1538" s="55"/>
      <c r="V1538" s="55"/>
    </row>
    <row r="1539" spans="1:22" s="56" customFormat="1" x14ac:dyDescent="0.25">
      <c r="B1539" s="65" t="s">
        <v>1779</v>
      </c>
      <c r="C1539" s="62"/>
      <c r="D1539" s="62"/>
      <c r="E1539" s="88">
        <v>135</v>
      </c>
      <c r="F1539" s="41"/>
      <c r="G1539" s="41"/>
      <c r="H1539" s="42"/>
      <c r="I1539" s="55"/>
      <c r="J1539" s="54"/>
      <c r="K1539" s="54"/>
      <c r="L1539" s="54"/>
      <c r="M1539" s="55"/>
      <c r="N1539" s="54"/>
      <c r="O1539" s="54"/>
      <c r="P1539" s="54"/>
      <c r="Q1539" s="55"/>
      <c r="R1539" s="55"/>
      <c r="S1539" s="55"/>
      <c r="T1539" s="55"/>
      <c r="U1539" s="55"/>
      <c r="V1539" s="55"/>
    </row>
    <row r="1540" spans="1:22" s="49" customFormat="1" x14ac:dyDescent="0.25">
      <c r="A1540" s="56"/>
      <c r="B1540" s="65" t="s">
        <v>1780</v>
      </c>
      <c r="C1540" s="62"/>
      <c r="D1540" s="62"/>
      <c r="E1540" s="88">
        <v>150</v>
      </c>
      <c r="F1540" s="41"/>
      <c r="G1540" s="41"/>
      <c r="H1540" s="42"/>
      <c r="I1540" s="48"/>
      <c r="J1540" s="26"/>
      <c r="K1540" s="26"/>
      <c r="L1540" s="26"/>
      <c r="M1540" s="48"/>
      <c r="N1540" s="47"/>
      <c r="O1540" s="47"/>
      <c r="P1540" s="47"/>
      <c r="Q1540" s="48"/>
      <c r="R1540" s="48"/>
      <c r="S1540" s="48"/>
      <c r="T1540" s="48"/>
      <c r="U1540" s="48"/>
      <c r="V1540" s="48"/>
    </row>
    <row r="1541" spans="1:22" s="56" customFormat="1" x14ac:dyDescent="0.25">
      <c r="B1541" s="65" t="s">
        <v>1781</v>
      </c>
      <c r="C1541" s="62"/>
      <c r="D1541" s="62"/>
      <c r="E1541" s="88">
        <v>335</v>
      </c>
      <c r="F1541" s="41"/>
      <c r="G1541" s="41"/>
      <c r="H1541" s="42"/>
      <c r="I1541" s="55"/>
      <c r="J1541" s="26"/>
      <c r="K1541" s="26"/>
      <c r="L1541" s="26"/>
      <c r="M1541" s="55"/>
      <c r="N1541" s="54"/>
      <c r="O1541" s="54"/>
      <c r="P1541" s="54"/>
      <c r="Q1541" s="55"/>
      <c r="R1541" s="55"/>
      <c r="S1541" s="55"/>
      <c r="T1541" s="55"/>
      <c r="U1541" s="55"/>
      <c r="V1541" s="55"/>
    </row>
    <row r="1542" spans="1:22" s="56" customFormat="1" x14ac:dyDescent="0.25">
      <c r="B1542" s="65" t="s">
        <v>1782</v>
      </c>
      <c r="C1542" s="62"/>
      <c r="D1542" s="62"/>
      <c r="E1542" s="88">
        <v>360</v>
      </c>
      <c r="F1542" s="41"/>
      <c r="G1542" s="41"/>
      <c r="H1542" s="42"/>
      <c r="I1542" s="55"/>
      <c r="J1542" s="26"/>
      <c r="K1542" s="26"/>
      <c r="L1542" s="26"/>
      <c r="M1542" s="55"/>
      <c r="N1542" s="54"/>
      <c r="O1542" s="54"/>
      <c r="P1542" s="54"/>
      <c r="Q1542" s="55"/>
      <c r="R1542" s="55"/>
      <c r="S1542" s="55"/>
      <c r="T1542" s="55"/>
      <c r="U1542" s="55"/>
      <c r="V1542" s="55"/>
    </row>
    <row r="1543" spans="1:22" s="56" customFormat="1" x14ac:dyDescent="0.25">
      <c r="B1543" s="65" t="s">
        <v>1783</v>
      </c>
      <c r="C1543" s="62"/>
      <c r="D1543" s="62"/>
      <c r="E1543" s="88">
        <v>410</v>
      </c>
      <c r="F1543" s="41"/>
      <c r="G1543" s="41"/>
      <c r="H1543" s="42"/>
      <c r="I1543" s="55"/>
      <c r="J1543" s="26"/>
      <c r="K1543" s="26"/>
      <c r="L1543" s="26"/>
      <c r="M1543" s="55"/>
      <c r="N1543" s="54"/>
      <c r="O1543" s="54"/>
      <c r="P1543" s="54"/>
      <c r="Q1543" s="55"/>
      <c r="R1543" s="55"/>
      <c r="S1543" s="55"/>
      <c r="T1543" s="55"/>
      <c r="U1543" s="55"/>
      <c r="V1543" s="55"/>
    </row>
    <row r="1544" spans="1:22" s="56" customFormat="1" x14ac:dyDescent="0.25">
      <c r="A1544" s="49"/>
      <c r="B1544" s="65" t="s">
        <v>1784</v>
      </c>
      <c r="C1544" s="62"/>
      <c r="D1544" s="62"/>
      <c r="E1544" s="88">
        <v>410</v>
      </c>
      <c r="F1544" s="41"/>
      <c r="G1544" s="41"/>
      <c r="H1544" s="42"/>
      <c r="I1544" s="55"/>
      <c r="J1544" s="26"/>
      <c r="K1544" s="26"/>
      <c r="L1544" s="26"/>
      <c r="M1544" s="55"/>
      <c r="N1544" s="54"/>
      <c r="O1544" s="54"/>
      <c r="P1544" s="54"/>
      <c r="Q1544" s="55"/>
      <c r="R1544" s="55"/>
      <c r="S1544" s="55"/>
      <c r="T1544" s="55"/>
      <c r="U1544" s="55"/>
      <c r="V1544" s="55"/>
    </row>
    <row r="1545" spans="1:22" s="56" customFormat="1" x14ac:dyDescent="0.25">
      <c r="B1545" s="65" t="s">
        <v>1785</v>
      </c>
      <c r="C1545" s="62"/>
      <c r="D1545" s="62"/>
      <c r="E1545" s="88">
        <v>810</v>
      </c>
      <c r="F1545" s="41"/>
      <c r="G1545" s="41"/>
      <c r="H1545" s="42"/>
      <c r="I1545" s="55"/>
      <c r="J1545" s="26"/>
      <c r="K1545" s="26"/>
      <c r="L1545" s="26"/>
      <c r="M1545" s="55"/>
      <c r="N1545" s="54"/>
      <c r="O1545" s="54"/>
      <c r="P1545" s="54"/>
      <c r="Q1545" s="55"/>
      <c r="R1545" s="55"/>
      <c r="S1545" s="55"/>
      <c r="T1545" s="55"/>
      <c r="U1545" s="55"/>
      <c r="V1545" s="55"/>
    </row>
    <row r="1546" spans="1:22" s="56" customFormat="1" x14ac:dyDescent="0.25">
      <c r="B1546" s="65" t="s">
        <v>1786</v>
      </c>
      <c r="C1546" s="62"/>
      <c r="D1546" s="62"/>
      <c r="E1546" s="88">
        <v>160</v>
      </c>
      <c r="F1546" s="41"/>
      <c r="G1546" s="41"/>
      <c r="H1546" s="42"/>
      <c r="I1546" s="55"/>
      <c r="J1546" s="26"/>
      <c r="K1546" s="26"/>
      <c r="L1546" s="26"/>
      <c r="M1546" s="55"/>
      <c r="N1546" s="54"/>
      <c r="O1546" s="54"/>
      <c r="P1546" s="54"/>
      <c r="Q1546" s="55"/>
      <c r="R1546" s="55"/>
      <c r="S1546" s="55"/>
      <c r="T1546" s="55"/>
      <c r="U1546" s="55"/>
      <c r="V1546" s="55"/>
    </row>
    <row r="1547" spans="1:22" x14ac:dyDescent="0.25">
      <c r="A1547" s="56"/>
      <c r="B1547" s="65" t="s">
        <v>1787</v>
      </c>
      <c r="C1547" s="62"/>
      <c r="D1547" s="62"/>
      <c r="E1547" s="88">
        <v>330</v>
      </c>
      <c r="F1547" s="41"/>
      <c r="G1547" s="41"/>
      <c r="H1547" s="42"/>
    </row>
    <row r="1548" spans="1:22" x14ac:dyDescent="0.25">
      <c r="A1548" s="56"/>
      <c r="B1548" s="65" t="s">
        <v>1788</v>
      </c>
      <c r="C1548" s="62"/>
      <c r="D1548" s="62"/>
      <c r="E1548" s="88">
        <v>285</v>
      </c>
      <c r="F1548" s="41"/>
      <c r="G1548" s="41"/>
      <c r="H1548" s="42"/>
    </row>
    <row r="1549" spans="1:22" x14ac:dyDescent="0.25">
      <c r="A1549" s="56"/>
      <c r="B1549" s="65" t="s">
        <v>1789</v>
      </c>
      <c r="C1549" s="62"/>
      <c r="D1549" s="62"/>
      <c r="E1549" s="88">
        <v>360</v>
      </c>
      <c r="F1549" s="41"/>
      <c r="G1549" s="41"/>
      <c r="H1549" s="42"/>
    </row>
    <row r="1550" spans="1:22" x14ac:dyDescent="0.25">
      <c r="A1550" s="56"/>
      <c r="B1550" s="65" t="s">
        <v>1790</v>
      </c>
      <c r="C1550" s="62"/>
      <c r="D1550" s="62"/>
      <c r="E1550" s="88">
        <v>395</v>
      </c>
      <c r="F1550" s="41"/>
      <c r="G1550" s="41"/>
      <c r="H1550" s="42"/>
    </row>
    <row r="1551" spans="1:22" x14ac:dyDescent="0.25">
      <c r="B1551" s="65" t="s">
        <v>1791</v>
      </c>
      <c r="C1551" s="62"/>
      <c r="D1551" s="62"/>
      <c r="E1551" s="88">
        <v>440</v>
      </c>
      <c r="F1551" s="41"/>
      <c r="G1551" s="41"/>
      <c r="H1551" s="42"/>
    </row>
    <row r="1552" spans="1:22" x14ac:dyDescent="0.25">
      <c r="B1552" s="65" t="s">
        <v>1792</v>
      </c>
      <c r="C1552" s="62"/>
      <c r="D1552" s="62"/>
      <c r="E1552" s="88">
        <v>825</v>
      </c>
      <c r="F1552" s="41"/>
      <c r="G1552" s="41"/>
      <c r="H1552" s="42"/>
    </row>
    <row r="1553" spans="1:22" x14ac:dyDescent="0.25">
      <c r="B1553" s="65" t="s">
        <v>1793</v>
      </c>
      <c r="C1553" s="62"/>
      <c r="D1553" s="62"/>
      <c r="E1553" s="88">
        <v>290</v>
      </c>
      <c r="F1553" s="41"/>
      <c r="G1553" s="41"/>
      <c r="H1553" s="42"/>
    </row>
    <row r="1554" spans="1:22" x14ac:dyDescent="0.25">
      <c r="B1554" s="65" t="s">
        <v>1794</v>
      </c>
      <c r="C1554" s="62"/>
      <c r="D1554" s="62"/>
      <c r="E1554" s="88">
        <v>355</v>
      </c>
      <c r="F1554" s="41"/>
      <c r="G1554" s="41"/>
      <c r="H1554" s="42"/>
    </row>
    <row r="1555" spans="1:22" x14ac:dyDescent="0.25">
      <c r="B1555" s="65" t="s">
        <v>1795</v>
      </c>
      <c r="C1555" s="62"/>
      <c r="D1555" s="62"/>
      <c r="E1555" s="88">
        <v>350</v>
      </c>
      <c r="F1555" s="41"/>
      <c r="G1555" s="41"/>
      <c r="H1555" s="42"/>
    </row>
    <row r="1556" spans="1:22" x14ac:dyDescent="0.25">
      <c r="B1556" s="65" t="s">
        <v>1796</v>
      </c>
      <c r="C1556" s="62"/>
      <c r="D1556" s="62"/>
      <c r="E1556" s="88">
        <v>325</v>
      </c>
      <c r="F1556" s="41"/>
      <c r="G1556" s="41"/>
      <c r="H1556" s="42"/>
    </row>
    <row r="1557" spans="1:22" x14ac:dyDescent="0.25">
      <c r="B1557" s="65" t="s">
        <v>1797</v>
      </c>
      <c r="C1557" s="62"/>
      <c r="D1557" s="62"/>
      <c r="E1557" s="88">
        <v>280</v>
      </c>
      <c r="F1557" s="41"/>
      <c r="G1557" s="41"/>
      <c r="H1557" s="42"/>
    </row>
    <row r="1558" spans="1:22" x14ac:dyDescent="0.25">
      <c r="B1558" s="65" t="s">
        <v>1798</v>
      </c>
      <c r="C1558" s="62"/>
      <c r="D1558" s="62"/>
      <c r="E1558" s="88">
        <v>405</v>
      </c>
      <c r="F1558" s="41"/>
      <c r="G1558" s="41"/>
      <c r="H1558" s="42"/>
    </row>
    <row r="1559" spans="1:22" x14ac:dyDescent="0.25">
      <c r="B1559" s="65" t="s">
        <v>1799</v>
      </c>
      <c r="C1559" s="62"/>
      <c r="D1559" s="62"/>
      <c r="E1559" s="88">
        <v>565</v>
      </c>
      <c r="F1559" s="41"/>
      <c r="G1559" s="41"/>
      <c r="H1559" s="42"/>
    </row>
    <row r="1560" spans="1:22" x14ac:dyDescent="0.25">
      <c r="B1560" s="65" t="s">
        <v>1800</v>
      </c>
      <c r="C1560" s="62"/>
      <c r="D1560" s="62"/>
      <c r="E1560" s="88">
        <v>300</v>
      </c>
      <c r="F1560" s="41"/>
      <c r="G1560" s="41"/>
      <c r="H1560" s="42"/>
    </row>
    <row r="1561" spans="1:22" s="29" customFormat="1" x14ac:dyDescent="0.25">
      <c r="A1561" s="28"/>
      <c r="B1561" s="65" t="s">
        <v>1801</v>
      </c>
      <c r="C1561" s="62"/>
      <c r="D1561" s="62"/>
      <c r="E1561" s="88">
        <v>430</v>
      </c>
      <c r="F1561" s="41"/>
      <c r="G1561" s="41"/>
      <c r="H1561" s="42"/>
      <c r="I1561" s="33"/>
      <c r="J1561" s="26"/>
      <c r="K1561" s="26"/>
      <c r="L1561" s="26"/>
      <c r="M1561" s="33"/>
      <c r="N1561" s="32"/>
      <c r="O1561" s="32"/>
      <c r="P1561" s="32"/>
      <c r="Q1561" s="33"/>
      <c r="R1561" s="33"/>
      <c r="S1561" s="33"/>
      <c r="T1561" s="33"/>
      <c r="U1561" s="33"/>
      <c r="V1561" s="33"/>
    </row>
    <row r="1562" spans="1:22" s="29" customFormat="1" x14ac:dyDescent="0.25">
      <c r="A1562" s="28"/>
      <c r="B1562" s="65" t="s">
        <v>1802</v>
      </c>
      <c r="C1562" s="62"/>
      <c r="D1562" s="62"/>
      <c r="E1562" s="88">
        <v>400</v>
      </c>
      <c r="F1562" s="41"/>
      <c r="G1562" s="41"/>
      <c r="H1562" s="42"/>
      <c r="I1562" s="33"/>
      <c r="J1562" s="26"/>
      <c r="K1562" s="26"/>
      <c r="L1562" s="26"/>
      <c r="M1562" s="33"/>
      <c r="N1562" s="32"/>
      <c r="O1562" s="32"/>
      <c r="P1562" s="32"/>
      <c r="Q1562" s="33"/>
      <c r="R1562" s="33"/>
      <c r="S1562" s="33"/>
      <c r="T1562" s="33"/>
      <c r="U1562" s="33"/>
      <c r="V1562" s="33"/>
    </row>
    <row r="1563" spans="1:22" x14ac:dyDescent="0.25">
      <c r="B1563" s="65" t="s">
        <v>1803</v>
      </c>
      <c r="C1563" s="62"/>
      <c r="D1563" s="62"/>
      <c r="E1563" s="88">
        <v>420</v>
      </c>
      <c r="F1563" s="41"/>
      <c r="G1563" s="41"/>
      <c r="H1563" s="42"/>
    </row>
    <row r="1564" spans="1:22" x14ac:dyDescent="0.25">
      <c r="B1564" s="65" t="s">
        <v>1804</v>
      </c>
      <c r="C1564" s="62"/>
      <c r="D1564" s="62"/>
      <c r="E1564" s="88">
        <v>405</v>
      </c>
      <c r="F1564" s="41"/>
      <c r="G1564" s="41"/>
      <c r="H1564" s="42"/>
    </row>
    <row r="1565" spans="1:22" x14ac:dyDescent="0.25">
      <c r="A1565" s="29"/>
      <c r="B1565" s="65" t="s">
        <v>1805</v>
      </c>
      <c r="C1565" s="62"/>
      <c r="D1565" s="62"/>
      <c r="E1565" s="88">
        <v>480</v>
      </c>
      <c r="F1565" s="41"/>
      <c r="G1565" s="41"/>
      <c r="H1565" s="42"/>
    </row>
    <row r="1566" spans="1:22" s="56" customFormat="1" x14ac:dyDescent="0.25">
      <c r="A1566" s="29"/>
      <c r="B1566" s="65" t="s">
        <v>1806</v>
      </c>
      <c r="C1566" s="62"/>
      <c r="D1566" s="62"/>
      <c r="E1566" s="88">
        <v>605</v>
      </c>
      <c r="F1566" s="41"/>
      <c r="G1566" s="41"/>
      <c r="H1566" s="42"/>
      <c r="I1566" s="55"/>
      <c r="J1566" s="26"/>
      <c r="K1566" s="26"/>
      <c r="L1566" s="26"/>
      <c r="M1566" s="55"/>
      <c r="N1566" s="54"/>
      <c r="O1566" s="54"/>
      <c r="P1566" s="54"/>
      <c r="Q1566" s="55"/>
      <c r="R1566" s="55"/>
      <c r="S1566" s="55"/>
      <c r="T1566" s="55"/>
      <c r="U1566" s="55"/>
      <c r="V1566" s="55"/>
    </row>
    <row r="1567" spans="1:22" s="49" customFormat="1" x14ac:dyDescent="0.25">
      <c r="A1567" s="28"/>
      <c r="B1567" s="65" t="s">
        <v>1807</v>
      </c>
      <c r="C1567" s="62"/>
      <c r="D1567" s="62"/>
      <c r="E1567" s="88">
        <v>350</v>
      </c>
      <c r="F1567" s="41"/>
      <c r="G1567" s="41"/>
      <c r="H1567" s="42"/>
      <c r="I1567" s="48"/>
      <c r="J1567" s="26"/>
      <c r="K1567" s="26"/>
      <c r="L1567" s="26"/>
      <c r="M1567" s="48"/>
      <c r="N1567" s="47"/>
      <c r="O1567" s="47"/>
      <c r="P1567" s="47"/>
      <c r="Q1567" s="48"/>
      <c r="R1567" s="48"/>
      <c r="S1567" s="48"/>
      <c r="T1567" s="48"/>
      <c r="U1567" s="48"/>
      <c r="V1567" s="48"/>
    </row>
    <row r="1568" spans="1:22" s="29" customFormat="1" x14ac:dyDescent="0.25">
      <c r="A1568" s="28"/>
      <c r="B1568" s="65" t="s">
        <v>1808</v>
      </c>
      <c r="C1568" s="62"/>
      <c r="D1568" s="62"/>
      <c r="E1568" s="88">
        <v>475</v>
      </c>
      <c r="F1568" s="41"/>
      <c r="G1568" s="41"/>
      <c r="H1568" s="42"/>
      <c r="I1568" s="33"/>
      <c r="J1568" s="26"/>
      <c r="K1568" s="26"/>
      <c r="L1568" s="26"/>
      <c r="M1568" s="33"/>
      <c r="N1568" s="32"/>
      <c r="O1568" s="32"/>
      <c r="P1568" s="32"/>
      <c r="Q1568" s="33"/>
      <c r="R1568" s="33"/>
      <c r="S1568" s="33"/>
      <c r="T1568" s="33"/>
      <c r="U1568" s="33"/>
      <c r="V1568" s="33"/>
    </row>
    <row r="1569" spans="1:22" x14ac:dyDescent="0.25">
      <c r="B1569" s="65" t="s">
        <v>1809</v>
      </c>
      <c r="C1569" s="62"/>
      <c r="D1569" s="62"/>
      <c r="E1569" s="88">
        <v>415</v>
      </c>
      <c r="F1569" s="41"/>
      <c r="G1569" s="41"/>
      <c r="H1569" s="42"/>
      <c r="M1569" s="33"/>
    </row>
    <row r="1570" spans="1:22" x14ac:dyDescent="0.25">
      <c r="A1570" s="56"/>
      <c r="B1570" s="65" t="s">
        <v>1810</v>
      </c>
      <c r="C1570" s="62"/>
      <c r="D1570" s="62"/>
      <c r="E1570" s="88">
        <v>470</v>
      </c>
      <c r="F1570" s="41"/>
      <c r="G1570" s="41"/>
      <c r="H1570" s="42"/>
    </row>
    <row r="1571" spans="1:22" x14ac:dyDescent="0.25">
      <c r="A1571" s="49"/>
      <c r="B1571" s="65" t="s">
        <v>1811</v>
      </c>
      <c r="C1571" s="62"/>
      <c r="D1571" s="62"/>
      <c r="E1571" s="88">
        <v>505</v>
      </c>
      <c r="F1571" s="41"/>
      <c r="G1571" s="41"/>
      <c r="H1571" s="42"/>
    </row>
    <row r="1572" spans="1:22" x14ac:dyDescent="0.25">
      <c r="A1572" s="29"/>
      <c r="B1572" s="65" t="s">
        <v>1812</v>
      </c>
      <c r="C1572" s="62"/>
      <c r="D1572" s="62"/>
      <c r="E1572" s="88">
        <v>460</v>
      </c>
      <c r="F1572" s="41"/>
      <c r="G1572" s="41"/>
      <c r="H1572" s="42"/>
    </row>
    <row r="1573" spans="1:22" x14ac:dyDescent="0.25">
      <c r="B1573" s="65" t="s">
        <v>1813</v>
      </c>
      <c r="C1573" s="62"/>
      <c r="D1573" s="62"/>
      <c r="E1573" s="88">
        <v>575</v>
      </c>
      <c r="F1573" s="41"/>
      <c r="G1573" s="41"/>
      <c r="H1573" s="42"/>
    </row>
    <row r="1574" spans="1:22" x14ac:dyDescent="0.25">
      <c r="B1574" s="65" t="s">
        <v>1814</v>
      </c>
      <c r="C1574" s="62"/>
      <c r="D1574" s="62"/>
      <c r="E1574" s="88">
        <v>500</v>
      </c>
      <c r="F1574" s="41"/>
      <c r="G1574" s="41"/>
      <c r="H1574" s="42"/>
    </row>
    <row r="1575" spans="1:22" x14ac:dyDescent="0.25">
      <c r="B1575" s="65" t="s">
        <v>1815</v>
      </c>
      <c r="C1575" s="62"/>
      <c r="D1575" s="62"/>
      <c r="E1575" s="88">
        <v>510</v>
      </c>
      <c r="F1575" s="41"/>
      <c r="G1575" s="41"/>
      <c r="H1575" s="42"/>
    </row>
    <row r="1576" spans="1:22" x14ac:dyDescent="0.25">
      <c r="B1576" s="65" t="s">
        <v>1816</v>
      </c>
      <c r="C1576" s="62"/>
      <c r="D1576" s="62"/>
      <c r="E1576" s="88">
        <v>570</v>
      </c>
      <c r="F1576" s="41"/>
      <c r="G1576" s="41"/>
      <c r="H1576" s="42"/>
    </row>
    <row r="1577" spans="1:22" x14ac:dyDescent="0.25">
      <c r="B1577" s="65" t="s">
        <v>1817</v>
      </c>
      <c r="C1577" s="62"/>
      <c r="D1577" s="62"/>
      <c r="E1577" s="88">
        <v>615</v>
      </c>
      <c r="F1577" s="41"/>
      <c r="G1577" s="41"/>
      <c r="H1577" s="42"/>
    </row>
    <row r="1578" spans="1:22" x14ac:dyDescent="0.25">
      <c r="B1578" s="65" t="s">
        <v>1818</v>
      </c>
      <c r="C1578" s="62"/>
      <c r="D1578" s="62"/>
      <c r="E1578" s="88">
        <v>625</v>
      </c>
      <c r="F1578" s="41"/>
      <c r="G1578" s="41"/>
      <c r="H1578" s="42"/>
    </row>
    <row r="1579" spans="1:22" x14ac:dyDescent="0.25">
      <c r="B1579" s="65" t="s">
        <v>1819</v>
      </c>
      <c r="C1579" s="62"/>
      <c r="D1579" s="62"/>
      <c r="E1579" s="88">
        <v>695</v>
      </c>
      <c r="F1579" s="41"/>
      <c r="G1579" s="41"/>
      <c r="H1579" s="42"/>
    </row>
    <row r="1580" spans="1:22" x14ac:dyDescent="0.25">
      <c r="B1580" s="65" t="s">
        <v>1820</v>
      </c>
      <c r="C1580" s="62"/>
      <c r="D1580" s="62"/>
      <c r="E1580" s="88">
        <v>770</v>
      </c>
      <c r="F1580" s="41"/>
      <c r="G1580" s="41"/>
      <c r="H1580" s="42"/>
    </row>
    <row r="1581" spans="1:22" x14ac:dyDescent="0.25">
      <c r="B1581" s="72"/>
      <c r="C1581" s="56"/>
      <c r="D1581" s="56"/>
      <c r="E1581" s="50"/>
      <c r="F1581" s="41"/>
      <c r="G1581" s="41"/>
      <c r="H1581" s="42"/>
    </row>
    <row r="1582" spans="1:22" x14ac:dyDescent="0.25">
      <c r="B1582" s="72"/>
      <c r="C1582" s="56"/>
      <c r="D1582" s="56"/>
      <c r="E1582" s="73"/>
      <c r="F1582" s="41"/>
      <c r="G1582" s="41"/>
      <c r="H1582" s="42"/>
    </row>
    <row r="1583" spans="1:22" s="29" customFormat="1" x14ac:dyDescent="0.25">
      <c r="A1583" s="28"/>
      <c r="B1583" s="70" t="s">
        <v>814</v>
      </c>
      <c r="C1583" s="71"/>
      <c r="D1583" s="71"/>
      <c r="E1583" s="74" t="s">
        <v>4</v>
      </c>
      <c r="F1583" s="41"/>
      <c r="G1583" s="41"/>
      <c r="H1583" s="42"/>
      <c r="I1583" s="33"/>
      <c r="J1583" s="26"/>
      <c r="K1583" s="26"/>
      <c r="L1583" s="26"/>
      <c r="M1583" s="33"/>
      <c r="N1583" s="32"/>
      <c r="O1583" s="32"/>
      <c r="P1583" s="32"/>
      <c r="Q1583" s="33"/>
      <c r="R1583" s="33"/>
      <c r="S1583" s="33"/>
      <c r="T1583" s="33"/>
      <c r="U1583" s="33"/>
      <c r="V1583" s="33"/>
    </row>
    <row r="1584" spans="1:22" s="29" customFormat="1" x14ac:dyDescent="0.25">
      <c r="A1584" s="28"/>
      <c r="B1584" s="65" t="s">
        <v>1821</v>
      </c>
      <c r="C1584" s="62"/>
      <c r="D1584" s="62"/>
      <c r="E1584" s="88">
        <v>95</v>
      </c>
      <c r="F1584" s="41"/>
      <c r="G1584" s="41"/>
      <c r="H1584" s="42"/>
      <c r="I1584" s="33"/>
      <c r="J1584" s="26"/>
      <c r="K1584" s="26"/>
      <c r="L1584" s="26"/>
      <c r="M1584" s="33"/>
      <c r="N1584" s="32"/>
      <c r="O1584" s="32"/>
      <c r="P1584" s="32"/>
      <c r="Q1584" s="33"/>
      <c r="R1584" s="33"/>
      <c r="S1584" s="33"/>
      <c r="T1584" s="33"/>
      <c r="U1584" s="33"/>
      <c r="V1584" s="33"/>
    </row>
    <row r="1585" spans="1:22" x14ac:dyDescent="0.25">
      <c r="B1585" s="65" t="s">
        <v>1822</v>
      </c>
      <c r="C1585" s="62"/>
      <c r="D1585" s="62"/>
      <c r="E1585" s="88">
        <v>95</v>
      </c>
      <c r="F1585" s="41"/>
      <c r="G1585" s="41"/>
      <c r="H1585" s="42"/>
    </row>
    <row r="1586" spans="1:22" x14ac:dyDescent="0.25">
      <c r="B1586" s="65" t="s">
        <v>1823</v>
      </c>
      <c r="C1586" s="62"/>
      <c r="D1586" s="62"/>
      <c r="E1586" s="88">
        <v>115</v>
      </c>
      <c r="F1586" s="41"/>
      <c r="G1586" s="41"/>
      <c r="H1586" s="42"/>
    </row>
    <row r="1587" spans="1:22" x14ac:dyDescent="0.25">
      <c r="A1587" s="29"/>
      <c r="B1587" s="65" t="s">
        <v>1824</v>
      </c>
      <c r="C1587" s="62"/>
      <c r="D1587" s="62"/>
      <c r="E1587" s="88">
        <v>140</v>
      </c>
      <c r="F1587" s="41"/>
      <c r="G1587" s="41"/>
      <c r="H1587" s="42"/>
    </row>
    <row r="1588" spans="1:22" s="56" customFormat="1" x14ac:dyDescent="0.25">
      <c r="A1588" s="29"/>
      <c r="B1588" s="65" t="s">
        <v>1825</v>
      </c>
      <c r="C1588" s="62"/>
      <c r="D1588" s="62"/>
      <c r="E1588" s="88">
        <v>125</v>
      </c>
      <c r="F1588" s="41"/>
      <c r="G1588" s="41"/>
      <c r="H1588" s="42"/>
      <c r="I1588" s="55"/>
      <c r="J1588" s="26"/>
      <c r="K1588" s="26"/>
      <c r="L1588" s="26"/>
      <c r="M1588" s="55"/>
      <c r="N1588" s="54"/>
      <c r="O1588" s="54"/>
      <c r="P1588" s="54"/>
      <c r="Q1588" s="55"/>
      <c r="R1588" s="55"/>
      <c r="S1588" s="55"/>
      <c r="T1588" s="55"/>
      <c r="U1588" s="55"/>
      <c r="V1588" s="55"/>
    </row>
    <row r="1589" spans="1:22" s="49" customFormat="1" x14ac:dyDescent="0.25">
      <c r="A1589" s="28"/>
      <c r="B1589" s="65" t="s">
        <v>1826</v>
      </c>
      <c r="C1589" s="62"/>
      <c r="D1589" s="62"/>
      <c r="E1589" s="88">
        <v>125</v>
      </c>
      <c r="F1589" s="41"/>
      <c r="G1589" s="41"/>
      <c r="H1589" s="42"/>
      <c r="I1589" s="48"/>
      <c r="J1589" s="26"/>
      <c r="K1589" s="26"/>
      <c r="L1589" s="26"/>
      <c r="M1589" s="48"/>
      <c r="N1589" s="47"/>
      <c r="O1589" s="47"/>
      <c r="P1589" s="47"/>
      <c r="Q1589" s="48"/>
      <c r="R1589" s="48"/>
      <c r="S1589" s="48"/>
      <c r="T1589" s="48"/>
      <c r="U1589" s="48"/>
      <c r="V1589" s="48"/>
    </row>
    <row r="1590" spans="1:22" x14ac:dyDescent="0.25">
      <c r="B1590" s="65" t="s">
        <v>1827</v>
      </c>
      <c r="C1590" s="62"/>
      <c r="D1590" s="62"/>
      <c r="E1590" s="88">
        <v>190</v>
      </c>
      <c r="F1590" s="41"/>
      <c r="G1590" s="41"/>
      <c r="H1590" s="42"/>
      <c r="M1590" s="33"/>
    </row>
    <row r="1591" spans="1:22" x14ac:dyDescent="0.25">
      <c r="B1591" s="65" t="s">
        <v>1828</v>
      </c>
      <c r="C1591" s="62"/>
      <c r="D1591" s="62"/>
      <c r="E1591" s="88">
        <v>165</v>
      </c>
      <c r="F1591" s="41"/>
      <c r="G1591" s="41"/>
      <c r="H1591" s="42"/>
    </row>
    <row r="1592" spans="1:22" x14ac:dyDescent="0.25">
      <c r="A1592" s="56"/>
      <c r="B1592" s="65" t="s">
        <v>1829</v>
      </c>
      <c r="C1592" s="62"/>
      <c r="D1592" s="62"/>
      <c r="E1592" s="88">
        <v>195</v>
      </c>
      <c r="F1592" s="41"/>
      <c r="G1592" s="41"/>
      <c r="H1592" s="42"/>
    </row>
    <row r="1593" spans="1:22" x14ac:dyDescent="0.25">
      <c r="A1593" s="49"/>
      <c r="B1593" s="65" t="s">
        <v>1830</v>
      </c>
      <c r="C1593" s="62"/>
      <c r="D1593" s="62"/>
      <c r="E1593" s="88">
        <v>205</v>
      </c>
      <c r="F1593" s="41"/>
      <c r="G1593" s="41"/>
      <c r="H1593" s="42"/>
    </row>
    <row r="1594" spans="1:22" s="29" customFormat="1" x14ac:dyDescent="0.25">
      <c r="A1594" s="28"/>
      <c r="B1594" s="65" t="s">
        <v>1831</v>
      </c>
      <c r="C1594" s="62"/>
      <c r="D1594" s="62"/>
      <c r="E1594" s="88">
        <v>275</v>
      </c>
      <c r="F1594" s="41"/>
      <c r="G1594" s="41"/>
      <c r="H1594" s="42"/>
      <c r="I1594" s="33"/>
      <c r="J1594" s="26"/>
      <c r="K1594" s="26"/>
      <c r="L1594" s="26"/>
      <c r="M1594" s="33"/>
      <c r="N1594" s="32"/>
      <c r="O1594" s="32"/>
      <c r="P1594" s="32"/>
      <c r="Q1594" s="33"/>
      <c r="R1594" s="33"/>
      <c r="S1594" s="33"/>
      <c r="T1594" s="33"/>
      <c r="U1594" s="33"/>
      <c r="V1594" s="33"/>
    </row>
    <row r="1595" spans="1:22" x14ac:dyDescent="0.25">
      <c r="B1595" s="65" t="s">
        <v>1832</v>
      </c>
      <c r="C1595" s="62"/>
      <c r="D1595" s="62"/>
      <c r="E1595" s="88">
        <v>330</v>
      </c>
      <c r="F1595" s="41"/>
      <c r="G1595" s="41"/>
      <c r="H1595" s="42"/>
    </row>
    <row r="1596" spans="1:22" x14ac:dyDescent="0.25">
      <c r="B1596" s="65" t="s">
        <v>1833</v>
      </c>
      <c r="C1596" s="62"/>
      <c r="D1596" s="62"/>
      <c r="E1596" s="88">
        <v>300</v>
      </c>
      <c r="F1596" s="41"/>
      <c r="G1596" s="41"/>
      <c r="H1596" s="42"/>
    </row>
    <row r="1597" spans="1:22" s="56" customFormat="1" x14ac:dyDescent="0.25">
      <c r="A1597" s="28"/>
      <c r="B1597" s="65" t="s">
        <v>1834</v>
      </c>
      <c r="C1597" s="62"/>
      <c r="D1597" s="62"/>
      <c r="E1597" s="88">
        <v>425</v>
      </c>
      <c r="F1597" s="41"/>
      <c r="G1597" s="41"/>
      <c r="H1597" s="42"/>
      <c r="I1597" s="55"/>
      <c r="J1597" s="26"/>
      <c r="K1597" s="26"/>
      <c r="L1597" s="26"/>
      <c r="M1597" s="55"/>
      <c r="N1597" s="54"/>
      <c r="O1597" s="54"/>
      <c r="P1597" s="54"/>
      <c r="Q1597" s="55"/>
      <c r="R1597" s="55"/>
      <c r="S1597" s="55"/>
      <c r="T1597" s="55"/>
      <c r="U1597" s="55"/>
      <c r="V1597" s="55"/>
    </row>
    <row r="1598" spans="1:22" s="49" customFormat="1" x14ac:dyDescent="0.25">
      <c r="A1598" s="29"/>
      <c r="B1598" s="65" t="s">
        <v>1835</v>
      </c>
      <c r="C1598" s="62"/>
      <c r="D1598" s="62"/>
      <c r="E1598" s="88">
        <v>740</v>
      </c>
      <c r="F1598" s="41"/>
      <c r="G1598" s="41"/>
      <c r="H1598" s="42"/>
      <c r="I1598" s="48"/>
      <c r="J1598" s="26"/>
      <c r="K1598" s="26"/>
      <c r="L1598" s="26"/>
      <c r="M1598" s="48"/>
      <c r="N1598" s="47"/>
      <c r="O1598" s="47"/>
      <c r="P1598" s="47"/>
      <c r="Q1598" s="48"/>
      <c r="R1598" s="48"/>
      <c r="S1598" s="48"/>
      <c r="T1598" s="48"/>
      <c r="U1598" s="48"/>
      <c r="V1598" s="48"/>
    </row>
    <row r="1599" spans="1:22" s="56" customFormat="1" x14ac:dyDescent="0.25">
      <c r="A1599" s="28"/>
      <c r="B1599" s="65" t="s">
        <v>1836</v>
      </c>
      <c r="C1599" s="62"/>
      <c r="D1599" s="62"/>
      <c r="E1599" s="88">
        <v>875</v>
      </c>
      <c r="F1599" s="41"/>
      <c r="G1599" s="41"/>
      <c r="H1599" s="42"/>
      <c r="I1599" s="55"/>
      <c r="J1599" s="26"/>
      <c r="K1599" s="26"/>
      <c r="L1599" s="26"/>
      <c r="M1599" s="55"/>
      <c r="N1599" s="54"/>
      <c r="O1599" s="54"/>
      <c r="P1599" s="54"/>
      <c r="Q1599" s="55"/>
      <c r="R1599" s="55"/>
      <c r="S1599" s="55"/>
      <c r="T1599" s="55"/>
      <c r="U1599" s="55"/>
      <c r="V1599" s="55"/>
    </row>
    <row r="1600" spans="1:22" s="56" customFormat="1" x14ac:dyDescent="0.25">
      <c r="A1600" s="28"/>
      <c r="B1600" s="65" t="s">
        <v>1837</v>
      </c>
      <c r="C1600" s="62"/>
      <c r="D1600" s="62"/>
      <c r="E1600" s="88">
        <v>280</v>
      </c>
      <c r="F1600" s="41"/>
      <c r="G1600" s="41"/>
      <c r="H1600" s="42"/>
      <c r="I1600" s="55"/>
      <c r="J1600" s="26"/>
      <c r="K1600" s="26"/>
      <c r="L1600" s="26"/>
      <c r="M1600" s="55"/>
      <c r="N1600" s="54"/>
      <c r="O1600" s="54"/>
      <c r="P1600" s="54"/>
      <c r="Q1600" s="55"/>
      <c r="R1600" s="55"/>
      <c r="S1600" s="55"/>
      <c r="T1600" s="55"/>
      <c r="U1600" s="55"/>
      <c r="V1600" s="55"/>
    </row>
    <row r="1601" spans="1:22" s="56" customFormat="1" x14ac:dyDescent="0.25">
      <c r="B1601" s="65" t="s">
        <v>1838</v>
      </c>
      <c r="C1601" s="62"/>
      <c r="D1601" s="62"/>
      <c r="E1601" s="88">
        <v>260</v>
      </c>
      <c r="F1601" s="41"/>
      <c r="G1601" s="41"/>
      <c r="H1601" s="42"/>
      <c r="I1601" s="55"/>
      <c r="J1601" s="26"/>
      <c r="K1601" s="26"/>
      <c r="L1601" s="26"/>
      <c r="M1601" s="55"/>
      <c r="N1601" s="54"/>
      <c r="O1601" s="54"/>
      <c r="P1601" s="54"/>
      <c r="Q1601" s="55"/>
      <c r="R1601" s="55"/>
      <c r="S1601" s="55"/>
      <c r="T1601" s="55"/>
      <c r="U1601" s="55"/>
      <c r="V1601" s="55"/>
    </row>
    <row r="1602" spans="1:22" s="56" customFormat="1" x14ac:dyDescent="0.25">
      <c r="A1602" s="49"/>
      <c r="B1602" s="65" t="s">
        <v>1839</v>
      </c>
      <c r="C1602" s="62"/>
      <c r="D1602" s="62"/>
      <c r="E1602" s="88">
        <v>405</v>
      </c>
      <c r="F1602" s="41"/>
      <c r="G1602" s="41"/>
      <c r="H1602" s="42"/>
      <c r="I1602" s="55"/>
      <c r="J1602" s="26"/>
      <c r="K1602" s="26"/>
      <c r="L1602" s="26"/>
      <c r="M1602" s="55"/>
      <c r="N1602" s="54"/>
      <c r="O1602" s="54"/>
      <c r="P1602" s="54"/>
      <c r="Q1602" s="55"/>
      <c r="R1602" s="55"/>
      <c r="S1602" s="55"/>
      <c r="T1602" s="55"/>
      <c r="U1602" s="55"/>
      <c r="V1602" s="55"/>
    </row>
    <row r="1603" spans="1:22" s="29" customFormat="1" x14ac:dyDescent="0.25">
      <c r="A1603" s="56"/>
      <c r="B1603" s="65" t="s">
        <v>1840</v>
      </c>
      <c r="C1603" s="62"/>
      <c r="D1603" s="62"/>
      <c r="E1603" s="88">
        <v>520</v>
      </c>
      <c r="F1603" s="41"/>
      <c r="G1603" s="41"/>
      <c r="H1603" s="42"/>
      <c r="I1603" s="33"/>
      <c r="J1603" s="26"/>
      <c r="K1603" s="26"/>
      <c r="L1603" s="26"/>
      <c r="M1603" s="33"/>
      <c r="N1603" s="32"/>
      <c r="O1603" s="32"/>
      <c r="P1603" s="32"/>
      <c r="Q1603" s="33"/>
      <c r="R1603" s="33"/>
      <c r="S1603" s="33"/>
      <c r="T1603" s="33"/>
      <c r="U1603" s="33"/>
      <c r="V1603" s="33"/>
    </row>
    <row r="1604" spans="1:22" x14ac:dyDescent="0.25">
      <c r="A1604" s="56"/>
      <c r="B1604" s="65" t="s">
        <v>1841</v>
      </c>
      <c r="C1604" s="62"/>
      <c r="D1604" s="62"/>
      <c r="E1604" s="88">
        <v>560</v>
      </c>
      <c r="F1604" s="41"/>
      <c r="G1604" s="41"/>
      <c r="H1604" s="42"/>
    </row>
    <row r="1605" spans="1:22" x14ac:dyDescent="0.25">
      <c r="A1605" s="56"/>
      <c r="B1605" s="65" t="s">
        <v>1842</v>
      </c>
      <c r="C1605" s="62"/>
      <c r="D1605" s="62"/>
      <c r="E1605" s="88">
        <v>695</v>
      </c>
      <c r="F1605" s="41"/>
      <c r="G1605" s="41"/>
      <c r="H1605" s="42"/>
    </row>
    <row r="1606" spans="1:22" x14ac:dyDescent="0.25">
      <c r="A1606" s="56"/>
      <c r="B1606" s="65" t="s">
        <v>1843</v>
      </c>
      <c r="C1606" s="62"/>
      <c r="D1606" s="62"/>
      <c r="E1606" s="88">
        <v>830</v>
      </c>
      <c r="F1606" s="41"/>
      <c r="G1606" s="41"/>
      <c r="H1606" s="42"/>
    </row>
    <row r="1607" spans="1:22" x14ac:dyDescent="0.25">
      <c r="A1607" s="29"/>
      <c r="B1607" s="65" t="s">
        <v>1844</v>
      </c>
      <c r="C1607" s="62"/>
      <c r="D1607" s="62"/>
      <c r="E1607" s="88">
        <v>330</v>
      </c>
      <c r="F1607" s="41"/>
      <c r="G1607" s="41"/>
      <c r="H1607" s="42"/>
    </row>
    <row r="1608" spans="1:22" x14ac:dyDescent="0.25">
      <c r="B1608" s="65" t="s">
        <v>1845</v>
      </c>
      <c r="C1608" s="62"/>
      <c r="D1608" s="62"/>
      <c r="E1608" s="88">
        <v>405</v>
      </c>
      <c r="F1608" s="41"/>
      <c r="G1608" s="41"/>
      <c r="H1608" s="42"/>
    </row>
    <row r="1609" spans="1:22" s="29" customFormat="1" x14ac:dyDescent="0.25">
      <c r="A1609" s="28"/>
      <c r="B1609" s="65" t="s">
        <v>1846</v>
      </c>
      <c r="C1609" s="62"/>
      <c r="D1609" s="62"/>
      <c r="E1609" s="88">
        <v>465</v>
      </c>
      <c r="F1609" s="41"/>
      <c r="G1609" s="41"/>
      <c r="H1609" s="42"/>
      <c r="I1609" s="33"/>
      <c r="J1609" s="26"/>
      <c r="K1609" s="26"/>
      <c r="L1609" s="26"/>
      <c r="M1609" s="33"/>
      <c r="N1609" s="32"/>
      <c r="O1609" s="32"/>
      <c r="P1609" s="32"/>
      <c r="Q1609" s="33"/>
      <c r="R1609" s="33"/>
      <c r="S1609" s="33"/>
      <c r="T1609" s="33"/>
      <c r="U1609" s="33"/>
      <c r="V1609" s="33"/>
    </row>
    <row r="1610" spans="1:22" x14ac:dyDescent="0.25">
      <c r="B1610" s="65" t="s">
        <v>1847</v>
      </c>
      <c r="C1610" s="62"/>
      <c r="D1610" s="62"/>
      <c r="E1610" s="88">
        <v>645</v>
      </c>
      <c r="F1610" s="41"/>
      <c r="G1610" s="41"/>
      <c r="H1610" s="42"/>
    </row>
    <row r="1611" spans="1:22" x14ac:dyDescent="0.25">
      <c r="B1611" s="65" t="s">
        <v>1848</v>
      </c>
      <c r="C1611" s="62"/>
      <c r="D1611" s="62"/>
      <c r="E1611" s="88">
        <v>735</v>
      </c>
      <c r="F1611" s="41"/>
      <c r="G1611" s="41"/>
      <c r="H1611" s="42"/>
    </row>
    <row r="1612" spans="1:22" x14ac:dyDescent="0.25">
      <c r="B1612" s="65" t="s">
        <v>1849</v>
      </c>
      <c r="C1612" s="62"/>
      <c r="D1612" s="62"/>
      <c r="E1612" s="88">
        <v>770</v>
      </c>
      <c r="F1612" s="41"/>
      <c r="G1612" s="41"/>
      <c r="H1612" s="42"/>
    </row>
    <row r="1613" spans="1:22" x14ac:dyDescent="0.25">
      <c r="A1613" s="29"/>
      <c r="B1613" s="65" t="s">
        <v>1850</v>
      </c>
      <c r="C1613" s="62"/>
      <c r="D1613" s="62"/>
      <c r="E1613" s="88">
        <v>1075</v>
      </c>
      <c r="F1613" s="41"/>
      <c r="G1613" s="41"/>
      <c r="H1613" s="42"/>
    </row>
    <row r="1614" spans="1:22" x14ac:dyDescent="0.25">
      <c r="B1614" s="65" t="s">
        <v>1851</v>
      </c>
      <c r="C1614" s="62"/>
      <c r="D1614" s="62"/>
      <c r="E1614" s="88">
        <v>340</v>
      </c>
      <c r="F1614" s="41"/>
      <c r="G1614" s="41"/>
      <c r="H1614" s="42"/>
    </row>
    <row r="1615" spans="1:22" x14ac:dyDescent="0.25">
      <c r="B1615" s="65" t="s">
        <v>1852</v>
      </c>
      <c r="C1615" s="62"/>
      <c r="D1615" s="62"/>
      <c r="E1615" s="88">
        <v>460</v>
      </c>
      <c r="F1615" s="41"/>
      <c r="G1615" s="41"/>
      <c r="H1615" s="42"/>
    </row>
    <row r="1616" spans="1:22" x14ac:dyDescent="0.25">
      <c r="B1616" s="65" t="s">
        <v>1853</v>
      </c>
      <c r="C1616" s="62"/>
      <c r="D1616" s="62"/>
      <c r="E1616" s="88">
        <v>650</v>
      </c>
      <c r="F1616" s="41"/>
      <c r="G1616" s="41"/>
      <c r="H1616" s="42"/>
    </row>
    <row r="1617" spans="1:22" x14ac:dyDescent="0.25">
      <c r="B1617" s="65" t="s">
        <v>1854</v>
      </c>
      <c r="C1617" s="62"/>
      <c r="D1617" s="62"/>
      <c r="E1617" s="88">
        <v>565</v>
      </c>
      <c r="F1617" s="41"/>
      <c r="G1617" s="41"/>
      <c r="H1617" s="42"/>
    </row>
    <row r="1618" spans="1:22" x14ac:dyDescent="0.25">
      <c r="B1618" s="65" t="s">
        <v>1855</v>
      </c>
      <c r="C1618" s="62"/>
      <c r="D1618" s="62"/>
      <c r="E1618" s="88">
        <v>665</v>
      </c>
      <c r="F1618" s="41"/>
      <c r="G1618" s="41"/>
      <c r="H1618" s="42"/>
    </row>
    <row r="1619" spans="1:22" x14ac:dyDescent="0.25">
      <c r="B1619" s="65" t="s">
        <v>1856</v>
      </c>
      <c r="C1619" s="62"/>
      <c r="D1619" s="62"/>
      <c r="E1619" s="88">
        <v>885</v>
      </c>
      <c r="F1619" s="41"/>
      <c r="G1619" s="41"/>
      <c r="H1619" s="42"/>
    </row>
    <row r="1620" spans="1:22" s="29" customFormat="1" x14ac:dyDescent="0.25">
      <c r="A1620" s="28"/>
      <c r="B1620" s="65" t="s">
        <v>1857</v>
      </c>
      <c r="C1620" s="62"/>
      <c r="D1620" s="62"/>
      <c r="E1620" s="88">
        <v>895</v>
      </c>
      <c r="F1620" s="41"/>
      <c r="G1620" s="41"/>
      <c r="H1620" s="42"/>
      <c r="I1620" s="33"/>
      <c r="J1620" s="26"/>
      <c r="K1620" s="26"/>
      <c r="L1620" s="26"/>
      <c r="M1620" s="33"/>
      <c r="N1620" s="32"/>
      <c r="O1620" s="32"/>
      <c r="P1620" s="32"/>
      <c r="Q1620" s="33"/>
      <c r="R1620" s="33"/>
      <c r="S1620" s="33"/>
      <c r="T1620" s="33"/>
      <c r="U1620" s="33"/>
      <c r="V1620" s="33"/>
    </row>
    <row r="1621" spans="1:22" x14ac:dyDescent="0.25">
      <c r="B1621" s="65" t="s">
        <v>1858</v>
      </c>
      <c r="C1621" s="62"/>
      <c r="D1621" s="62"/>
      <c r="E1621" s="88">
        <v>470</v>
      </c>
      <c r="F1621" s="41"/>
      <c r="G1621" s="41"/>
      <c r="H1621" s="42"/>
    </row>
    <row r="1622" spans="1:22" x14ac:dyDescent="0.25">
      <c r="B1622" s="65" t="s">
        <v>1859</v>
      </c>
      <c r="C1622" s="62"/>
      <c r="D1622" s="62"/>
      <c r="E1622" s="88">
        <v>540</v>
      </c>
      <c r="F1622" s="41"/>
      <c r="G1622" s="41"/>
      <c r="H1622" s="42"/>
    </row>
    <row r="1623" spans="1:22" x14ac:dyDescent="0.25">
      <c r="B1623" s="65" t="s">
        <v>1860</v>
      </c>
      <c r="C1623" s="62"/>
      <c r="D1623" s="62"/>
      <c r="E1623" s="88">
        <v>695</v>
      </c>
      <c r="F1623" s="41"/>
      <c r="G1623" s="41"/>
      <c r="H1623" s="42"/>
    </row>
    <row r="1624" spans="1:22" x14ac:dyDescent="0.25">
      <c r="A1624" s="29"/>
      <c r="B1624" s="65" t="s">
        <v>1861</v>
      </c>
      <c r="C1624" s="62"/>
      <c r="D1624" s="62"/>
      <c r="E1624" s="88">
        <v>595</v>
      </c>
      <c r="F1624" s="41"/>
      <c r="G1624" s="41"/>
      <c r="H1624" s="42"/>
    </row>
    <row r="1625" spans="1:22" x14ac:dyDescent="0.25">
      <c r="B1625" s="65" t="s">
        <v>1862</v>
      </c>
      <c r="C1625" s="62"/>
      <c r="D1625" s="62"/>
      <c r="E1625" s="88">
        <v>610</v>
      </c>
      <c r="F1625" s="41"/>
      <c r="G1625" s="41"/>
      <c r="H1625" s="42"/>
    </row>
    <row r="1626" spans="1:22" x14ac:dyDescent="0.25">
      <c r="B1626" s="65" t="s">
        <v>1863</v>
      </c>
      <c r="C1626" s="62"/>
      <c r="D1626" s="62"/>
      <c r="E1626" s="88">
        <v>855</v>
      </c>
      <c r="F1626" s="41"/>
      <c r="G1626" s="41"/>
      <c r="H1626" s="42"/>
    </row>
    <row r="1627" spans="1:22" x14ac:dyDescent="0.25">
      <c r="B1627" s="65" t="s">
        <v>1864</v>
      </c>
      <c r="C1627" s="62"/>
      <c r="D1627" s="62"/>
      <c r="E1627" s="88">
        <v>1005</v>
      </c>
      <c r="F1627" s="41"/>
      <c r="G1627" s="41"/>
      <c r="H1627" s="42"/>
    </row>
    <row r="1628" spans="1:22" s="29" customFormat="1" x14ac:dyDescent="0.25">
      <c r="A1628" s="28"/>
      <c r="B1628" s="65" t="s">
        <v>1865</v>
      </c>
      <c r="C1628" s="62"/>
      <c r="D1628" s="62"/>
      <c r="E1628" s="88">
        <v>705</v>
      </c>
      <c r="F1628" s="41"/>
      <c r="G1628" s="41"/>
      <c r="H1628" s="42"/>
      <c r="I1628" s="33"/>
      <c r="J1628" s="26"/>
      <c r="K1628" s="26"/>
      <c r="L1628" s="26"/>
      <c r="M1628" s="33"/>
      <c r="N1628" s="32"/>
      <c r="O1628" s="32"/>
      <c r="P1628" s="32"/>
      <c r="Q1628" s="33"/>
      <c r="R1628" s="33"/>
      <c r="S1628" s="33"/>
      <c r="T1628" s="33"/>
      <c r="U1628" s="33"/>
      <c r="V1628" s="33"/>
    </row>
    <row r="1629" spans="1:22" s="29" customFormat="1" x14ac:dyDescent="0.25">
      <c r="A1629" s="28"/>
      <c r="B1629" s="65" t="s">
        <v>1866</v>
      </c>
      <c r="C1629" s="62"/>
      <c r="D1629" s="62"/>
      <c r="E1629" s="88">
        <v>600</v>
      </c>
      <c r="F1629" s="41"/>
      <c r="G1629" s="41"/>
      <c r="H1629" s="42"/>
      <c r="I1629" s="33"/>
      <c r="J1629" s="26"/>
      <c r="K1629" s="26"/>
      <c r="L1629" s="26"/>
      <c r="M1629" s="33"/>
      <c r="N1629" s="32"/>
      <c r="O1629" s="32"/>
      <c r="P1629" s="32"/>
      <c r="Q1629" s="33"/>
      <c r="R1629" s="33"/>
      <c r="S1629" s="33"/>
      <c r="T1629" s="33"/>
      <c r="U1629" s="33"/>
      <c r="V1629" s="33"/>
    </row>
    <row r="1630" spans="1:22" s="29" customFormat="1" x14ac:dyDescent="0.25">
      <c r="A1630" s="28"/>
      <c r="B1630" s="65" t="s">
        <v>1867</v>
      </c>
      <c r="C1630" s="62"/>
      <c r="D1630" s="62"/>
      <c r="E1630" s="88">
        <v>705</v>
      </c>
      <c r="F1630" s="41"/>
      <c r="G1630" s="41"/>
      <c r="H1630" s="42"/>
      <c r="I1630" s="33"/>
      <c r="J1630" s="26"/>
      <c r="K1630" s="26"/>
      <c r="L1630" s="26"/>
      <c r="M1630" s="33"/>
      <c r="N1630" s="32"/>
      <c r="O1630" s="32"/>
      <c r="P1630" s="32"/>
      <c r="Q1630" s="33"/>
      <c r="R1630" s="33"/>
      <c r="S1630" s="33"/>
      <c r="T1630" s="33"/>
      <c r="U1630" s="33"/>
      <c r="V1630" s="33"/>
    </row>
    <row r="1631" spans="1:22" s="29" customFormat="1" x14ac:dyDescent="0.25">
      <c r="A1631" s="28"/>
      <c r="B1631" s="65" t="s">
        <v>1868</v>
      </c>
      <c r="C1631" s="62"/>
      <c r="D1631" s="62"/>
      <c r="E1631" s="88">
        <v>765</v>
      </c>
      <c r="F1631" s="41"/>
      <c r="G1631" s="41"/>
      <c r="H1631" s="42"/>
      <c r="I1631" s="33"/>
      <c r="J1631" s="26"/>
      <c r="K1631" s="26"/>
      <c r="L1631" s="26"/>
      <c r="M1631" s="75"/>
      <c r="N1631" s="32"/>
      <c r="O1631" s="32"/>
      <c r="P1631" s="32"/>
      <c r="Q1631" s="33"/>
      <c r="R1631" s="33"/>
      <c r="S1631" s="33"/>
      <c r="T1631" s="33"/>
      <c r="U1631" s="33"/>
      <c r="V1631" s="33"/>
    </row>
    <row r="1632" spans="1:22" s="56" customFormat="1" x14ac:dyDescent="0.25">
      <c r="A1632" s="29"/>
      <c r="B1632" s="65" t="s">
        <v>1869</v>
      </c>
      <c r="C1632" s="62"/>
      <c r="D1632" s="62"/>
      <c r="E1632" s="88">
        <v>850</v>
      </c>
      <c r="F1632" s="41"/>
      <c r="G1632" s="41"/>
      <c r="H1632" s="42"/>
      <c r="I1632" s="55"/>
      <c r="J1632" s="76"/>
      <c r="K1632" s="76"/>
      <c r="L1632" s="76"/>
      <c r="M1632" s="55"/>
      <c r="N1632" s="54"/>
      <c r="O1632" s="54"/>
      <c r="P1632" s="54"/>
      <c r="Q1632" s="55"/>
      <c r="R1632" s="55"/>
      <c r="S1632" s="55"/>
      <c r="T1632" s="55"/>
      <c r="U1632" s="55"/>
      <c r="V1632" s="55"/>
    </row>
    <row r="1633" spans="1:22" s="56" customFormat="1" x14ac:dyDescent="0.25">
      <c r="A1633" s="29"/>
      <c r="B1633" s="65" t="s">
        <v>1870</v>
      </c>
      <c r="C1633" s="62"/>
      <c r="D1633" s="62"/>
      <c r="E1633" s="88">
        <v>950</v>
      </c>
      <c r="F1633" s="41"/>
      <c r="G1633" s="41"/>
      <c r="H1633" s="42"/>
      <c r="I1633" s="55"/>
      <c r="J1633" s="76"/>
      <c r="K1633" s="76"/>
      <c r="L1633" s="76"/>
      <c r="M1633" s="55"/>
      <c r="N1633" s="54"/>
      <c r="O1633" s="54"/>
      <c r="P1633" s="54"/>
      <c r="Q1633" s="55"/>
      <c r="R1633" s="55"/>
      <c r="S1633" s="55"/>
      <c r="T1633" s="55"/>
      <c r="U1633" s="55"/>
      <c r="V1633" s="55"/>
    </row>
    <row r="1634" spans="1:22" s="49" customFormat="1" x14ac:dyDescent="0.25">
      <c r="A1634" s="29"/>
      <c r="B1634" s="65" t="s">
        <v>1871</v>
      </c>
      <c r="C1634" s="62"/>
      <c r="D1634" s="62"/>
      <c r="E1634" s="88">
        <v>935</v>
      </c>
      <c r="F1634" s="41"/>
      <c r="G1634" s="41"/>
      <c r="H1634" s="42"/>
      <c r="I1634" s="48"/>
      <c r="J1634" s="76"/>
      <c r="K1634" s="76"/>
      <c r="L1634" s="76"/>
      <c r="M1634" s="48"/>
      <c r="N1634" s="47"/>
      <c r="O1634" s="47"/>
      <c r="P1634" s="47"/>
      <c r="Q1634" s="48"/>
      <c r="R1634" s="48"/>
      <c r="S1634" s="48"/>
      <c r="T1634" s="48"/>
      <c r="U1634" s="48"/>
      <c r="V1634" s="48"/>
    </row>
    <row r="1635" spans="1:22" s="56" customFormat="1" x14ac:dyDescent="0.25">
      <c r="A1635" s="29"/>
      <c r="B1635" s="65" t="s">
        <v>1872</v>
      </c>
      <c r="C1635" s="62"/>
      <c r="D1635" s="62"/>
      <c r="E1635" s="88">
        <v>955</v>
      </c>
      <c r="F1635" s="41"/>
      <c r="G1635" s="41"/>
      <c r="H1635" s="42"/>
      <c r="I1635" s="55"/>
      <c r="J1635" s="76"/>
      <c r="K1635" s="76"/>
      <c r="L1635" s="76"/>
      <c r="M1635" s="55"/>
      <c r="N1635" s="54"/>
      <c r="O1635" s="54"/>
      <c r="P1635" s="54"/>
      <c r="Q1635" s="55"/>
      <c r="R1635" s="55"/>
      <c r="S1635" s="55"/>
      <c r="T1635" s="55"/>
      <c r="U1635" s="55"/>
      <c r="V1635" s="55"/>
    </row>
    <row r="1636" spans="1:22" s="49" customFormat="1" x14ac:dyDescent="0.25">
      <c r="A1636" s="56"/>
      <c r="B1636" s="65" t="s">
        <v>1873</v>
      </c>
      <c r="C1636" s="62"/>
      <c r="D1636" s="62"/>
      <c r="E1636" s="88">
        <v>1020</v>
      </c>
      <c r="F1636" s="41"/>
      <c r="G1636" s="41"/>
      <c r="H1636" s="42"/>
      <c r="I1636" s="48"/>
      <c r="J1636" s="76"/>
      <c r="K1636" s="76"/>
      <c r="L1636" s="76"/>
      <c r="M1636" s="48"/>
      <c r="N1636" s="47"/>
      <c r="O1636" s="47"/>
      <c r="P1636" s="47"/>
      <c r="Q1636" s="48"/>
      <c r="R1636" s="48"/>
      <c r="S1636" s="48"/>
      <c r="T1636" s="48"/>
      <c r="U1636" s="48"/>
      <c r="V1636" s="48"/>
    </row>
    <row r="1637" spans="1:22" s="29" customFormat="1" x14ac:dyDescent="0.25">
      <c r="A1637" s="56"/>
      <c r="B1637" s="65" t="s">
        <v>1874</v>
      </c>
      <c r="C1637" s="62"/>
      <c r="D1637" s="62"/>
      <c r="E1637" s="88">
        <v>1035</v>
      </c>
      <c r="F1637" s="41"/>
      <c r="G1637" s="41"/>
      <c r="H1637" s="42"/>
      <c r="I1637" s="33"/>
      <c r="J1637" s="76"/>
      <c r="K1637" s="76"/>
      <c r="L1637" s="76"/>
      <c r="M1637" s="33"/>
      <c r="N1637" s="32"/>
      <c r="O1637" s="32"/>
      <c r="P1637" s="32"/>
      <c r="Q1637" s="33"/>
      <c r="R1637" s="33"/>
      <c r="S1637" s="33"/>
      <c r="T1637" s="33"/>
      <c r="U1637" s="33"/>
      <c r="V1637" s="33"/>
    </row>
    <row r="1638" spans="1:22" s="29" customFormat="1" x14ac:dyDescent="0.25">
      <c r="A1638" s="49"/>
      <c r="B1638" s="65" t="s">
        <v>1875</v>
      </c>
      <c r="C1638" s="62"/>
      <c r="D1638" s="62"/>
      <c r="E1638" s="88">
        <v>855</v>
      </c>
      <c r="F1638" s="41"/>
      <c r="G1638" s="41"/>
      <c r="H1638" s="42"/>
      <c r="I1638" s="32"/>
      <c r="J1638" s="76"/>
      <c r="K1638" s="76"/>
      <c r="L1638" s="76"/>
      <c r="M1638" s="33"/>
      <c r="N1638" s="32"/>
      <c r="O1638" s="32"/>
      <c r="P1638" s="32"/>
      <c r="Q1638" s="33"/>
      <c r="R1638" s="33"/>
      <c r="S1638" s="33"/>
      <c r="T1638" s="33"/>
      <c r="U1638" s="33"/>
      <c r="V1638" s="33"/>
    </row>
    <row r="1639" spans="1:22" x14ac:dyDescent="0.25">
      <c r="A1639" s="56"/>
      <c r="B1639" s="65" t="s">
        <v>1876</v>
      </c>
      <c r="C1639" s="62"/>
      <c r="D1639" s="62"/>
      <c r="E1639" s="88">
        <v>1005</v>
      </c>
      <c r="F1639" s="41"/>
      <c r="G1639" s="41"/>
      <c r="H1639" s="42"/>
      <c r="J1639" s="76"/>
      <c r="K1639" s="76"/>
      <c r="L1639" s="76"/>
    </row>
    <row r="1640" spans="1:22" x14ac:dyDescent="0.25">
      <c r="A1640" s="49"/>
      <c r="B1640" s="65" t="s">
        <v>1877</v>
      </c>
      <c r="C1640" s="62"/>
      <c r="D1640" s="62"/>
      <c r="E1640" s="88">
        <v>935</v>
      </c>
      <c r="F1640" s="41"/>
      <c r="G1640" s="41"/>
      <c r="H1640" s="42"/>
      <c r="J1640" s="76"/>
      <c r="K1640" s="76"/>
      <c r="L1640" s="76"/>
    </row>
    <row r="1641" spans="1:22" x14ac:dyDescent="0.25">
      <c r="A1641" s="29"/>
      <c r="B1641" s="65" t="s">
        <v>1878</v>
      </c>
      <c r="C1641" s="62"/>
      <c r="D1641" s="62"/>
      <c r="E1641" s="88">
        <v>1035</v>
      </c>
      <c r="F1641" s="41"/>
      <c r="G1641" s="41"/>
      <c r="H1641" s="42"/>
      <c r="J1641" s="76"/>
      <c r="K1641" s="76"/>
      <c r="L1641" s="76"/>
    </row>
    <row r="1642" spans="1:22" x14ac:dyDescent="0.25">
      <c r="A1642" s="29"/>
      <c r="C1642" s="39"/>
      <c r="D1642" s="39"/>
      <c r="F1642" s="41"/>
      <c r="G1642" s="41"/>
      <c r="H1642" s="42"/>
      <c r="J1642" s="76"/>
      <c r="K1642" s="76"/>
      <c r="L1642" s="76"/>
    </row>
    <row r="1643" spans="1:22" x14ac:dyDescent="0.25">
      <c r="B1643" s="45" t="s">
        <v>656</v>
      </c>
      <c r="C1643" s="45"/>
      <c r="D1643" s="45"/>
      <c r="E1643" s="46" t="s">
        <v>4</v>
      </c>
      <c r="F1643" s="41"/>
      <c r="G1643" s="41"/>
      <c r="H1643" s="42"/>
      <c r="J1643" s="76"/>
      <c r="K1643" s="76"/>
      <c r="L1643" s="76"/>
    </row>
    <row r="1644" spans="1:22" x14ac:dyDescent="0.25">
      <c r="B1644" s="65" t="s">
        <v>1879</v>
      </c>
      <c r="C1644" s="62"/>
      <c r="D1644" s="62"/>
      <c r="E1644" s="88">
        <v>175</v>
      </c>
      <c r="F1644" s="41"/>
      <c r="G1644" s="41"/>
      <c r="H1644" s="42"/>
      <c r="J1644" s="76"/>
      <c r="K1644" s="76"/>
      <c r="L1644" s="76"/>
    </row>
    <row r="1645" spans="1:22" x14ac:dyDescent="0.25">
      <c r="B1645" s="65" t="s">
        <v>1880</v>
      </c>
      <c r="C1645" s="62"/>
      <c r="D1645" s="62"/>
      <c r="E1645" s="88">
        <v>200</v>
      </c>
      <c r="F1645" s="41"/>
      <c r="G1645" s="41"/>
      <c r="H1645" s="42"/>
      <c r="J1645" s="76"/>
      <c r="K1645" s="76"/>
      <c r="L1645" s="76"/>
    </row>
    <row r="1646" spans="1:22" s="29" customFormat="1" x14ac:dyDescent="0.25">
      <c r="A1646" s="28"/>
      <c r="B1646" s="65" t="s">
        <v>1881</v>
      </c>
      <c r="C1646" s="62"/>
      <c r="D1646" s="62"/>
      <c r="E1646" s="88">
        <v>215</v>
      </c>
      <c r="F1646" s="41"/>
      <c r="G1646" s="41"/>
      <c r="H1646" s="42"/>
      <c r="I1646" s="33"/>
      <c r="J1646" s="76"/>
      <c r="K1646" s="76"/>
      <c r="L1646" s="76"/>
      <c r="M1646" s="33"/>
      <c r="N1646" s="32"/>
      <c r="O1646" s="32"/>
      <c r="P1646" s="32"/>
      <c r="Q1646" s="33"/>
      <c r="R1646" s="33"/>
      <c r="S1646" s="33"/>
      <c r="T1646" s="33"/>
      <c r="U1646" s="33"/>
      <c r="V1646" s="33"/>
    </row>
    <row r="1647" spans="1:22" s="29" customFormat="1" x14ac:dyDescent="0.25">
      <c r="A1647" s="28"/>
      <c r="B1647" s="65" t="s">
        <v>1882</v>
      </c>
      <c r="C1647" s="62"/>
      <c r="D1647" s="62"/>
      <c r="E1647" s="88">
        <v>280</v>
      </c>
      <c r="F1647" s="41"/>
      <c r="G1647" s="41"/>
      <c r="H1647" s="42"/>
      <c r="I1647" s="33"/>
      <c r="J1647" s="26"/>
      <c r="K1647" s="26"/>
      <c r="L1647" s="26"/>
      <c r="M1647" s="33"/>
      <c r="N1647" s="32"/>
      <c r="O1647" s="32"/>
      <c r="P1647" s="32"/>
      <c r="Q1647" s="33"/>
      <c r="R1647" s="33"/>
      <c r="S1647" s="33"/>
      <c r="T1647" s="33"/>
      <c r="U1647" s="33"/>
      <c r="V1647" s="33"/>
    </row>
    <row r="1648" spans="1:22" x14ac:dyDescent="0.25">
      <c r="B1648" s="65" t="s">
        <v>1883</v>
      </c>
      <c r="C1648" s="62"/>
      <c r="D1648" s="62"/>
      <c r="E1648" s="88">
        <v>350</v>
      </c>
      <c r="F1648" s="41"/>
      <c r="G1648" s="41"/>
      <c r="H1648" s="42"/>
      <c r="J1648" s="76"/>
      <c r="K1648" s="76"/>
      <c r="L1648" s="76"/>
    </row>
    <row r="1649" spans="1:22" x14ac:dyDescent="0.25">
      <c r="B1649" s="65" t="s">
        <v>1884</v>
      </c>
      <c r="C1649" s="62"/>
      <c r="D1649" s="62"/>
      <c r="E1649" s="88">
        <v>310</v>
      </c>
      <c r="F1649" s="41"/>
      <c r="G1649" s="41"/>
      <c r="H1649" s="42"/>
      <c r="J1649" s="76"/>
      <c r="K1649" s="76"/>
      <c r="L1649" s="76"/>
    </row>
    <row r="1650" spans="1:22" x14ac:dyDescent="0.25">
      <c r="A1650" s="29"/>
      <c r="B1650" s="65" t="s">
        <v>1885</v>
      </c>
      <c r="C1650" s="62"/>
      <c r="D1650" s="62"/>
      <c r="E1650" s="88">
        <v>450</v>
      </c>
      <c r="F1650" s="41"/>
      <c r="G1650" s="41"/>
      <c r="H1650" s="42"/>
      <c r="J1650" s="76"/>
      <c r="K1650" s="76"/>
      <c r="L1650" s="76"/>
    </row>
    <row r="1651" spans="1:22" x14ac:dyDescent="0.25">
      <c r="A1651" s="29"/>
      <c r="B1651" s="65" t="s">
        <v>1886</v>
      </c>
      <c r="C1651" s="62"/>
      <c r="D1651" s="62"/>
      <c r="E1651" s="88">
        <v>800</v>
      </c>
      <c r="F1651" s="41"/>
      <c r="G1651" s="41"/>
      <c r="H1651" s="42"/>
      <c r="J1651" s="76"/>
      <c r="K1651" s="76"/>
      <c r="L1651" s="76"/>
    </row>
    <row r="1652" spans="1:22" x14ac:dyDescent="0.25">
      <c r="B1652" s="65" t="s">
        <v>1887</v>
      </c>
      <c r="C1652" s="62"/>
      <c r="D1652" s="62"/>
      <c r="E1652" s="88">
        <v>890</v>
      </c>
      <c r="F1652" s="41"/>
      <c r="G1652" s="41"/>
      <c r="H1652" s="42"/>
      <c r="J1652" s="76"/>
      <c r="K1652" s="76"/>
      <c r="L1652" s="76"/>
    </row>
    <row r="1653" spans="1:22" s="29" customFormat="1" x14ac:dyDescent="0.25">
      <c r="A1653" s="28"/>
      <c r="B1653" s="65" t="s">
        <v>1888</v>
      </c>
      <c r="C1653" s="62"/>
      <c r="D1653" s="62"/>
      <c r="E1653" s="88">
        <v>290</v>
      </c>
      <c r="F1653" s="41"/>
      <c r="G1653" s="41"/>
      <c r="H1653" s="42"/>
      <c r="I1653" s="33"/>
      <c r="J1653" s="76"/>
      <c r="K1653" s="76"/>
      <c r="L1653" s="76"/>
      <c r="M1653" s="33"/>
      <c r="N1653" s="32"/>
      <c r="O1653" s="32"/>
      <c r="P1653" s="32"/>
      <c r="Q1653" s="33"/>
      <c r="R1653" s="33"/>
      <c r="S1653" s="33"/>
      <c r="T1653" s="33"/>
      <c r="U1653" s="33"/>
      <c r="V1653" s="33"/>
    </row>
    <row r="1654" spans="1:22" x14ac:dyDescent="0.25">
      <c r="B1654" s="65" t="s">
        <v>1889</v>
      </c>
      <c r="C1654" s="62"/>
      <c r="D1654" s="62"/>
      <c r="E1654" s="88">
        <v>265</v>
      </c>
      <c r="F1654" s="41"/>
      <c r="G1654" s="41"/>
      <c r="H1654" s="42"/>
      <c r="J1654" s="76"/>
      <c r="K1654" s="76"/>
      <c r="L1654" s="76"/>
    </row>
    <row r="1655" spans="1:22" x14ac:dyDescent="0.25">
      <c r="B1655" s="65" t="s">
        <v>1890</v>
      </c>
      <c r="C1655" s="62"/>
      <c r="D1655" s="62"/>
      <c r="E1655" s="88">
        <v>430</v>
      </c>
      <c r="F1655" s="41"/>
      <c r="G1655" s="41"/>
      <c r="H1655" s="42"/>
      <c r="J1655" s="76"/>
      <c r="K1655" s="76"/>
      <c r="L1655" s="76"/>
    </row>
    <row r="1656" spans="1:22" x14ac:dyDescent="0.25">
      <c r="B1656" s="65" t="s">
        <v>1891</v>
      </c>
      <c r="C1656" s="62"/>
      <c r="D1656" s="62"/>
      <c r="E1656" s="88">
        <v>555</v>
      </c>
      <c r="F1656" s="41"/>
      <c r="G1656" s="41"/>
      <c r="H1656" s="42"/>
      <c r="J1656" s="76"/>
      <c r="K1656" s="76"/>
      <c r="L1656" s="76"/>
    </row>
    <row r="1657" spans="1:22" x14ac:dyDescent="0.25">
      <c r="A1657" s="29"/>
      <c r="B1657" s="65" t="s">
        <v>1892</v>
      </c>
      <c r="C1657" s="62"/>
      <c r="D1657" s="62"/>
      <c r="E1657" s="88">
        <v>600</v>
      </c>
      <c r="F1657" s="41"/>
      <c r="G1657" s="41"/>
      <c r="H1657" s="42"/>
      <c r="J1657" s="76"/>
      <c r="K1657" s="76"/>
      <c r="L1657" s="76"/>
    </row>
    <row r="1658" spans="1:22" s="29" customFormat="1" x14ac:dyDescent="0.25">
      <c r="A1658" s="28"/>
      <c r="B1658" s="65" t="s">
        <v>1893</v>
      </c>
      <c r="C1658" s="62"/>
      <c r="D1658" s="62"/>
      <c r="E1658" s="88">
        <v>585</v>
      </c>
      <c r="F1658" s="41"/>
      <c r="G1658" s="41"/>
      <c r="H1658" s="42"/>
      <c r="I1658" s="33"/>
      <c r="J1658" s="76"/>
      <c r="K1658" s="76"/>
      <c r="L1658" s="76"/>
      <c r="M1658" s="33"/>
      <c r="N1658" s="32"/>
      <c r="O1658" s="32"/>
      <c r="P1658" s="32"/>
      <c r="Q1658" s="33"/>
      <c r="R1658" s="33"/>
      <c r="S1658" s="33"/>
      <c r="T1658" s="33"/>
      <c r="U1658" s="33"/>
      <c r="V1658" s="33"/>
    </row>
    <row r="1659" spans="1:22" s="29" customFormat="1" x14ac:dyDescent="0.25">
      <c r="A1659" s="28"/>
      <c r="B1659" s="65" t="s">
        <v>1894</v>
      </c>
      <c r="C1659" s="62"/>
      <c r="D1659" s="62"/>
      <c r="E1659" s="88">
        <v>920</v>
      </c>
      <c r="F1659" s="41"/>
      <c r="G1659" s="41"/>
      <c r="H1659" s="42"/>
      <c r="I1659" s="33"/>
      <c r="J1659" s="76"/>
      <c r="K1659" s="76"/>
      <c r="L1659" s="76"/>
      <c r="M1659" s="33"/>
      <c r="N1659" s="32"/>
      <c r="O1659" s="32"/>
      <c r="P1659" s="32"/>
      <c r="Q1659" s="33"/>
      <c r="R1659" s="33"/>
      <c r="S1659" s="33"/>
      <c r="T1659" s="33"/>
      <c r="U1659" s="33"/>
      <c r="V1659" s="33"/>
    </row>
    <row r="1660" spans="1:22" s="29" customFormat="1" x14ac:dyDescent="0.25">
      <c r="A1660" s="28"/>
      <c r="B1660" s="65" t="s">
        <v>1895</v>
      </c>
      <c r="C1660" s="62"/>
      <c r="D1660" s="62"/>
      <c r="E1660" s="88">
        <v>350</v>
      </c>
      <c r="F1660" s="41"/>
      <c r="G1660" s="41"/>
      <c r="H1660" s="42"/>
      <c r="I1660" s="33"/>
      <c r="J1660" s="76"/>
      <c r="K1660" s="76"/>
      <c r="L1660" s="76"/>
      <c r="M1660" s="33"/>
      <c r="N1660" s="32"/>
      <c r="O1660" s="32"/>
      <c r="P1660" s="32"/>
      <c r="Q1660" s="33"/>
      <c r="R1660" s="33"/>
      <c r="S1660" s="33"/>
      <c r="T1660" s="33"/>
      <c r="U1660" s="33"/>
      <c r="V1660" s="33"/>
    </row>
    <row r="1661" spans="1:22" s="29" customFormat="1" x14ac:dyDescent="0.25">
      <c r="A1661" s="28"/>
      <c r="B1661" s="65" t="s">
        <v>1896</v>
      </c>
      <c r="C1661" s="62"/>
      <c r="D1661" s="62"/>
      <c r="E1661" s="88">
        <v>415</v>
      </c>
      <c r="F1661" s="41"/>
      <c r="G1661" s="41"/>
      <c r="H1661" s="42"/>
      <c r="I1661" s="33"/>
      <c r="J1661" s="76"/>
      <c r="K1661" s="76"/>
      <c r="L1661" s="76"/>
      <c r="M1661" s="33"/>
      <c r="N1661" s="32"/>
      <c r="O1661" s="32"/>
      <c r="P1661" s="32"/>
      <c r="Q1661" s="33"/>
      <c r="R1661" s="33"/>
      <c r="S1661" s="33"/>
      <c r="T1661" s="33"/>
      <c r="U1661" s="33"/>
      <c r="V1661" s="33"/>
    </row>
    <row r="1662" spans="1:22" x14ac:dyDescent="0.25">
      <c r="A1662" s="29"/>
      <c r="B1662" s="65" t="s">
        <v>1897</v>
      </c>
      <c r="C1662" s="62"/>
      <c r="D1662" s="62"/>
      <c r="E1662" s="88">
        <v>500</v>
      </c>
      <c r="F1662" s="41"/>
      <c r="G1662" s="41"/>
      <c r="H1662" s="42"/>
      <c r="J1662" s="76"/>
      <c r="K1662" s="76"/>
      <c r="L1662" s="76"/>
    </row>
    <row r="1663" spans="1:22" x14ac:dyDescent="0.25">
      <c r="A1663" s="29"/>
      <c r="B1663" s="65" t="s">
        <v>1898</v>
      </c>
      <c r="C1663" s="62"/>
      <c r="D1663" s="62"/>
      <c r="E1663" s="88">
        <v>710</v>
      </c>
      <c r="F1663" s="41"/>
      <c r="G1663" s="41"/>
      <c r="H1663" s="42"/>
    </row>
    <row r="1664" spans="1:22" s="56" customFormat="1" x14ac:dyDescent="0.25">
      <c r="A1664" s="29"/>
      <c r="B1664" s="65" t="s">
        <v>1899</v>
      </c>
      <c r="C1664" s="62"/>
      <c r="D1664" s="62"/>
      <c r="E1664" s="88">
        <v>805</v>
      </c>
      <c r="F1664" s="41"/>
      <c r="G1664" s="41"/>
      <c r="H1664" s="42"/>
      <c r="I1664" s="55"/>
      <c r="J1664" s="26"/>
      <c r="K1664" s="26"/>
      <c r="L1664" s="26"/>
      <c r="M1664" s="55"/>
      <c r="N1664" s="54"/>
      <c r="O1664" s="54"/>
      <c r="P1664" s="54"/>
      <c r="Q1664" s="55"/>
      <c r="R1664" s="55"/>
      <c r="S1664" s="55"/>
      <c r="T1664" s="55"/>
      <c r="U1664" s="55"/>
      <c r="V1664" s="55"/>
    </row>
    <row r="1665" spans="1:22" s="49" customFormat="1" x14ac:dyDescent="0.25">
      <c r="A1665" s="29"/>
      <c r="B1665" s="65" t="s">
        <v>1900</v>
      </c>
      <c r="C1665" s="62"/>
      <c r="D1665" s="62"/>
      <c r="E1665" s="88">
        <v>885</v>
      </c>
      <c r="F1665" s="41"/>
      <c r="G1665" s="41"/>
      <c r="H1665" s="42"/>
      <c r="I1665" s="48"/>
      <c r="J1665" s="26"/>
      <c r="K1665" s="26"/>
      <c r="L1665" s="26"/>
      <c r="M1665" s="48"/>
      <c r="N1665" s="47"/>
      <c r="O1665" s="47"/>
      <c r="P1665" s="47"/>
      <c r="Q1665" s="48"/>
      <c r="R1665" s="48"/>
      <c r="S1665" s="48"/>
      <c r="T1665" s="48"/>
      <c r="U1665" s="48"/>
      <c r="V1665" s="48"/>
    </row>
    <row r="1666" spans="1:22" s="49" customFormat="1" x14ac:dyDescent="0.25">
      <c r="A1666" s="28"/>
      <c r="B1666" s="65" t="s">
        <v>1901</v>
      </c>
      <c r="C1666" s="62"/>
      <c r="D1666" s="62"/>
      <c r="E1666" s="88">
        <v>1195</v>
      </c>
      <c r="F1666" s="41"/>
      <c r="G1666" s="41"/>
      <c r="H1666" s="42"/>
      <c r="I1666" s="48"/>
      <c r="J1666" s="26"/>
      <c r="K1666" s="26"/>
      <c r="L1666" s="26"/>
      <c r="M1666" s="48"/>
      <c r="N1666" s="47"/>
      <c r="O1666" s="47"/>
      <c r="P1666" s="47"/>
      <c r="Q1666" s="48"/>
      <c r="R1666" s="48"/>
      <c r="S1666" s="48"/>
      <c r="T1666" s="48"/>
      <c r="U1666" s="48"/>
      <c r="V1666" s="48"/>
    </row>
    <row r="1667" spans="1:22" s="29" customFormat="1" x14ac:dyDescent="0.25">
      <c r="A1667" s="28"/>
      <c r="B1667" s="65" t="s">
        <v>1902</v>
      </c>
      <c r="C1667" s="62"/>
      <c r="D1667" s="62"/>
      <c r="E1667" s="88">
        <v>355</v>
      </c>
      <c r="F1667" s="41"/>
      <c r="G1667" s="41"/>
      <c r="H1667" s="42"/>
      <c r="I1667" s="33"/>
      <c r="J1667" s="26"/>
      <c r="K1667" s="26"/>
      <c r="L1667" s="26"/>
      <c r="M1667" s="33"/>
      <c r="N1667" s="32"/>
      <c r="O1667" s="32"/>
      <c r="P1667" s="32"/>
      <c r="Q1667" s="33"/>
      <c r="R1667" s="33"/>
      <c r="S1667" s="33"/>
      <c r="T1667" s="33"/>
      <c r="U1667" s="33"/>
      <c r="V1667" s="33"/>
    </row>
    <row r="1668" spans="1:22" s="29" customFormat="1" x14ac:dyDescent="0.25">
      <c r="A1668" s="56"/>
      <c r="B1668" s="65" t="s">
        <v>1903</v>
      </c>
      <c r="C1668" s="62"/>
      <c r="D1668" s="62"/>
      <c r="E1668" s="88">
        <v>495</v>
      </c>
      <c r="F1668" s="41"/>
      <c r="G1668" s="41"/>
      <c r="H1668" s="42"/>
      <c r="I1668" s="33"/>
      <c r="J1668" s="26"/>
      <c r="K1668" s="26"/>
      <c r="L1668" s="26"/>
      <c r="M1668" s="33"/>
      <c r="N1668" s="32"/>
      <c r="O1668" s="32"/>
      <c r="P1668" s="32"/>
      <c r="Q1668" s="33"/>
      <c r="R1668" s="33"/>
      <c r="S1668" s="33"/>
      <c r="T1668" s="33"/>
      <c r="U1668" s="33"/>
      <c r="V1668" s="33"/>
    </row>
    <row r="1669" spans="1:22" x14ac:dyDescent="0.25">
      <c r="A1669" s="49"/>
      <c r="B1669" s="65" t="s">
        <v>1904</v>
      </c>
      <c r="C1669" s="62"/>
      <c r="D1669" s="62"/>
      <c r="E1669" s="88">
        <v>695</v>
      </c>
      <c r="F1669" s="41"/>
      <c r="G1669" s="41"/>
      <c r="H1669" s="42"/>
      <c r="M1669" s="33"/>
    </row>
    <row r="1670" spans="1:22" s="29" customFormat="1" x14ac:dyDescent="0.25">
      <c r="A1670" s="49"/>
      <c r="B1670" s="65" t="s">
        <v>1905</v>
      </c>
      <c r="C1670" s="62"/>
      <c r="D1670" s="62"/>
      <c r="E1670" s="88">
        <v>610</v>
      </c>
      <c r="F1670" s="41"/>
      <c r="G1670" s="41"/>
      <c r="H1670" s="42"/>
      <c r="I1670" s="33"/>
      <c r="J1670" s="26"/>
      <c r="K1670" s="26"/>
      <c r="L1670" s="26"/>
      <c r="M1670" s="33"/>
      <c r="N1670" s="32"/>
      <c r="O1670" s="32"/>
      <c r="P1670" s="32"/>
      <c r="Q1670" s="33"/>
      <c r="R1670" s="33"/>
      <c r="S1670" s="33"/>
      <c r="T1670" s="33"/>
      <c r="U1670" s="33"/>
      <c r="V1670" s="33"/>
    </row>
    <row r="1671" spans="1:22" x14ac:dyDescent="0.25">
      <c r="A1671" s="29"/>
      <c r="B1671" s="65" t="s">
        <v>1906</v>
      </c>
      <c r="C1671" s="62"/>
      <c r="D1671" s="62"/>
      <c r="E1671" s="88">
        <v>730</v>
      </c>
      <c r="F1671" s="41"/>
      <c r="G1671" s="41"/>
      <c r="H1671" s="42"/>
    </row>
    <row r="1672" spans="1:22" x14ac:dyDescent="0.25">
      <c r="A1672" s="29"/>
      <c r="B1672" s="65" t="s">
        <v>1907</v>
      </c>
      <c r="C1672" s="62"/>
      <c r="D1672" s="62"/>
      <c r="E1672" s="88">
        <v>955</v>
      </c>
      <c r="F1672" s="41"/>
      <c r="G1672" s="41"/>
      <c r="H1672" s="42"/>
    </row>
    <row r="1673" spans="1:22" x14ac:dyDescent="0.25">
      <c r="B1673" s="65" t="s">
        <v>1908</v>
      </c>
      <c r="C1673" s="62"/>
      <c r="D1673" s="62"/>
      <c r="E1673" s="88">
        <v>995</v>
      </c>
      <c r="F1673" s="41"/>
      <c r="G1673" s="41"/>
      <c r="H1673" s="42"/>
    </row>
    <row r="1674" spans="1:22" x14ac:dyDescent="0.25">
      <c r="A1674" s="29"/>
      <c r="B1674" s="65" t="s">
        <v>1909</v>
      </c>
      <c r="C1674" s="62"/>
      <c r="D1674" s="62"/>
      <c r="E1674" s="88">
        <v>495</v>
      </c>
      <c r="F1674" s="41"/>
      <c r="G1674" s="41"/>
      <c r="H1674" s="42"/>
    </row>
    <row r="1675" spans="1:22" x14ac:dyDescent="0.25">
      <c r="B1675" s="65" t="s">
        <v>1910</v>
      </c>
      <c r="C1675" s="62"/>
      <c r="D1675" s="62"/>
      <c r="E1675" s="88">
        <v>565</v>
      </c>
      <c r="F1675" s="41"/>
      <c r="G1675" s="41"/>
      <c r="H1675" s="42"/>
    </row>
    <row r="1676" spans="1:22" x14ac:dyDescent="0.25">
      <c r="B1676" s="65" t="s">
        <v>1911</v>
      </c>
      <c r="C1676" s="62"/>
      <c r="D1676" s="62"/>
      <c r="E1676" s="88">
        <v>740</v>
      </c>
      <c r="F1676" s="41"/>
      <c r="G1676" s="41"/>
      <c r="H1676" s="42"/>
    </row>
    <row r="1677" spans="1:22" s="29" customFormat="1" x14ac:dyDescent="0.25">
      <c r="A1677" s="28"/>
      <c r="B1677" s="65" t="s">
        <v>1912</v>
      </c>
      <c r="C1677" s="62"/>
      <c r="D1677" s="62"/>
      <c r="E1677" s="88">
        <v>625</v>
      </c>
      <c r="F1677" s="41"/>
      <c r="G1677" s="41"/>
      <c r="H1677" s="42"/>
      <c r="I1677" s="33"/>
      <c r="J1677" s="26"/>
      <c r="K1677" s="26"/>
      <c r="L1677" s="26"/>
      <c r="M1677" s="27"/>
      <c r="N1677" s="32"/>
      <c r="O1677" s="32"/>
      <c r="P1677" s="32"/>
      <c r="Q1677" s="33"/>
      <c r="R1677" s="33"/>
      <c r="S1677" s="33"/>
      <c r="T1677" s="33"/>
      <c r="U1677" s="33"/>
      <c r="V1677" s="33"/>
    </row>
    <row r="1678" spans="1:22" s="29" customFormat="1" x14ac:dyDescent="0.25">
      <c r="A1678" s="28"/>
      <c r="B1678" s="65" t="s">
        <v>1913</v>
      </c>
      <c r="C1678" s="62"/>
      <c r="D1678" s="62"/>
      <c r="E1678" s="88">
        <v>645</v>
      </c>
      <c r="F1678" s="41"/>
      <c r="G1678" s="41"/>
      <c r="H1678" s="42"/>
      <c r="I1678" s="33"/>
      <c r="J1678" s="26"/>
      <c r="K1678" s="26"/>
      <c r="L1678" s="26"/>
      <c r="M1678" s="33"/>
      <c r="N1678" s="32"/>
      <c r="O1678" s="32"/>
      <c r="P1678" s="32"/>
      <c r="Q1678" s="33"/>
      <c r="R1678" s="33"/>
      <c r="S1678" s="33"/>
      <c r="T1678" s="33"/>
      <c r="U1678" s="33"/>
      <c r="V1678" s="33"/>
    </row>
    <row r="1679" spans="1:22" s="46" customFormat="1" x14ac:dyDescent="0.25">
      <c r="A1679" s="28"/>
      <c r="B1679" s="65" t="s">
        <v>1914</v>
      </c>
      <c r="C1679" s="62"/>
      <c r="D1679" s="62"/>
      <c r="E1679" s="88">
        <v>885</v>
      </c>
      <c r="F1679" s="41"/>
      <c r="G1679" s="41"/>
      <c r="H1679" s="42"/>
      <c r="I1679" s="75"/>
      <c r="J1679" s="26"/>
      <c r="K1679" s="26"/>
      <c r="L1679" s="26"/>
      <c r="M1679" s="75"/>
      <c r="N1679" s="24"/>
      <c r="O1679" s="24"/>
      <c r="P1679" s="24"/>
      <c r="Q1679" s="75"/>
      <c r="R1679" s="75"/>
      <c r="S1679" s="75"/>
      <c r="T1679" s="75"/>
      <c r="U1679" s="75"/>
      <c r="V1679" s="75"/>
    </row>
    <row r="1680" spans="1:22" x14ac:dyDescent="0.25">
      <c r="B1680" s="65" t="s">
        <v>1915</v>
      </c>
      <c r="C1680" s="62"/>
      <c r="D1680" s="62"/>
      <c r="E1680" s="88">
        <v>990</v>
      </c>
      <c r="F1680" s="41"/>
      <c r="G1680" s="41"/>
      <c r="H1680" s="42"/>
    </row>
    <row r="1681" spans="1:22" x14ac:dyDescent="0.25">
      <c r="A1681" s="29"/>
      <c r="B1681" s="65" t="s">
        <v>1916</v>
      </c>
      <c r="C1681" s="62"/>
      <c r="D1681" s="62"/>
      <c r="E1681" s="88">
        <v>615</v>
      </c>
      <c r="F1681" s="41"/>
      <c r="G1681" s="41"/>
      <c r="H1681" s="42"/>
    </row>
    <row r="1682" spans="1:22" x14ac:dyDescent="0.25">
      <c r="A1682" s="29"/>
      <c r="B1682" s="65" t="s">
        <v>1917</v>
      </c>
      <c r="C1682" s="62"/>
      <c r="D1682" s="62"/>
      <c r="E1682" s="88">
        <v>630</v>
      </c>
      <c r="F1682" s="41"/>
      <c r="G1682" s="41"/>
      <c r="H1682" s="42"/>
    </row>
    <row r="1683" spans="1:22" x14ac:dyDescent="0.25">
      <c r="A1683" s="46"/>
      <c r="B1683" s="65" t="s">
        <v>1918</v>
      </c>
      <c r="C1683" s="62"/>
      <c r="D1683" s="62"/>
      <c r="E1683" s="88">
        <v>750</v>
      </c>
      <c r="F1683" s="41"/>
      <c r="G1683" s="41"/>
      <c r="H1683" s="42"/>
    </row>
    <row r="1684" spans="1:22" x14ac:dyDescent="0.25">
      <c r="B1684" s="65" t="s">
        <v>1919</v>
      </c>
      <c r="C1684" s="62"/>
      <c r="D1684" s="62"/>
      <c r="E1684" s="88">
        <v>815</v>
      </c>
      <c r="F1684" s="41"/>
      <c r="G1684" s="41"/>
      <c r="H1684" s="42"/>
    </row>
    <row r="1685" spans="1:22" x14ac:dyDescent="0.25">
      <c r="B1685" s="65" t="s">
        <v>1920</v>
      </c>
      <c r="C1685" s="62"/>
      <c r="D1685" s="62"/>
      <c r="E1685" s="88">
        <v>885</v>
      </c>
      <c r="F1685" s="41"/>
      <c r="G1685" s="41"/>
      <c r="H1685" s="42"/>
    </row>
    <row r="1686" spans="1:22" x14ac:dyDescent="0.25">
      <c r="B1686" s="65" t="s">
        <v>1921</v>
      </c>
      <c r="C1686" s="62"/>
      <c r="D1686" s="62"/>
      <c r="E1686" s="88">
        <v>990</v>
      </c>
      <c r="F1686" s="41"/>
      <c r="G1686" s="41"/>
      <c r="H1686" s="42"/>
    </row>
    <row r="1687" spans="1:22" x14ac:dyDescent="0.25">
      <c r="B1687" s="65" t="s">
        <v>1922</v>
      </c>
      <c r="C1687" s="62"/>
      <c r="D1687" s="62"/>
      <c r="E1687" s="88">
        <v>970</v>
      </c>
      <c r="F1687" s="41"/>
      <c r="G1687" s="41"/>
      <c r="H1687" s="42"/>
    </row>
    <row r="1688" spans="1:22" s="29" customFormat="1" x14ac:dyDescent="0.25">
      <c r="A1688" s="28"/>
      <c r="B1688" s="65" t="s">
        <v>1923</v>
      </c>
      <c r="C1688" s="62"/>
      <c r="D1688" s="62"/>
      <c r="E1688" s="88">
        <v>975</v>
      </c>
      <c r="F1688" s="41"/>
      <c r="G1688" s="41"/>
      <c r="H1688" s="42"/>
      <c r="I1688" s="33"/>
      <c r="J1688" s="26"/>
      <c r="K1688" s="26"/>
      <c r="L1688" s="26"/>
      <c r="M1688" s="33"/>
      <c r="N1688" s="32"/>
      <c r="O1688" s="32"/>
      <c r="P1688" s="32"/>
      <c r="Q1688" s="33"/>
      <c r="R1688" s="33"/>
      <c r="S1688" s="33"/>
      <c r="T1688" s="33"/>
      <c r="U1688" s="33"/>
      <c r="V1688" s="33"/>
    </row>
    <row r="1689" spans="1:22" s="29" customFormat="1" x14ac:dyDescent="0.25">
      <c r="A1689" s="28"/>
      <c r="B1689" s="65" t="s">
        <v>1924</v>
      </c>
      <c r="C1689" s="62"/>
      <c r="D1689" s="62"/>
      <c r="E1689" s="88">
        <v>1075</v>
      </c>
      <c r="F1689" s="41"/>
      <c r="G1689" s="41"/>
      <c r="H1689" s="42"/>
      <c r="I1689" s="33"/>
      <c r="J1689" s="26"/>
      <c r="K1689" s="26"/>
      <c r="L1689" s="26"/>
      <c r="M1689" s="33"/>
      <c r="N1689" s="32"/>
      <c r="O1689" s="32"/>
      <c r="P1689" s="32"/>
      <c r="Q1689" s="33"/>
      <c r="R1689" s="33"/>
      <c r="S1689" s="33"/>
      <c r="T1689" s="33"/>
      <c r="U1689" s="33"/>
      <c r="V1689" s="33"/>
    </row>
    <row r="1690" spans="1:22" s="29" customFormat="1" x14ac:dyDescent="0.25">
      <c r="A1690" s="28"/>
      <c r="B1690" s="65" t="s">
        <v>1925</v>
      </c>
      <c r="C1690" s="62"/>
      <c r="D1690" s="62"/>
      <c r="E1690" s="88">
        <v>1085</v>
      </c>
      <c r="F1690" s="41"/>
      <c r="G1690" s="41"/>
      <c r="H1690" s="42"/>
      <c r="I1690" s="33"/>
      <c r="J1690" s="26"/>
      <c r="K1690" s="26"/>
      <c r="L1690" s="26"/>
      <c r="M1690" s="33"/>
      <c r="N1690" s="32"/>
      <c r="O1690" s="32"/>
      <c r="P1690" s="32"/>
      <c r="Q1690" s="33"/>
      <c r="R1690" s="33"/>
      <c r="S1690" s="33"/>
      <c r="T1690" s="33"/>
      <c r="U1690" s="33"/>
      <c r="V1690" s="33"/>
    </row>
    <row r="1691" spans="1:22" x14ac:dyDescent="0.25">
      <c r="B1691" s="65" t="s">
        <v>1926</v>
      </c>
      <c r="C1691" s="62"/>
      <c r="D1691" s="62"/>
      <c r="E1691" s="88">
        <v>915</v>
      </c>
      <c r="F1691" s="41"/>
      <c r="G1691" s="41"/>
      <c r="H1691" s="42"/>
    </row>
    <row r="1692" spans="1:22" x14ac:dyDescent="0.25">
      <c r="A1692" s="29"/>
      <c r="B1692" s="65" t="s">
        <v>1927</v>
      </c>
      <c r="C1692" s="62"/>
      <c r="D1692" s="62"/>
      <c r="E1692" s="88">
        <v>1060</v>
      </c>
      <c r="F1692" s="41"/>
      <c r="G1692" s="41"/>
      <c r="H1692" s="42"/>
    </row>
    <row r="1693" spans="1:22" x14ac:dyDescent="0.25">
      <c r="A1693" s="29"/>
      <c r="B1693" s="65" t="s">
        <v>1928</v>
      </c>
      <c r="C1693" s="62"/>
      <c r="D1693" s="62"/>
      <c r="E1693" s="88">
        <v>955</v>
      </c>
      <c r="F1693" s="41"/>
      <c r="G1693" s="41"/>
      <c r="H1693" s="42"/>
    </row>
    <row r="1694" spans="1:22" x14ac:dyDescent="0.25">
      <c r="A1694" s="29"/>
      <c r="B1694" s="65" t="s">
        <v>1929</v>
      </c>
      <c r="C1694" s="62"/>
      <c r="D1694" s="62"/>
      <c r="E1694" s="88">
        <v>1060</v>
      </c>
      <c r="F1694" s="41"/>
      <c r="G1694" s="41"/>
      <c r="H1694" s="42"/>
    </row>
    <row r="1695" spans="1:22" x14ac:dyDescent="0.25">
      <c r="B1695" s="72"/>
      <c r="C1695" s="56"/>
      <c r="D1695" s="56"/>
      <c r="E1695" s="50"/>
      <c r="F1695" s="41"/>
      <c r="G1695" s="41"/>
      <c r="H1695" s="42"/>
    </row>
    <row r="1696" spans="1:22" x14ac:dyDescent="0.25">
      <c r="B1696" s="39"/>
      <c r="C1696" s="39"/>
      <c r="D1696" s="39"/>
      <c r="F1696" s="41"/>
      <c r="G1696" s="41"/>
      <c r="H1696" s="42"/>
    </row>
    <row r="1697" spans="1:22" s="29" customFormat="1" x14ac:dyDescent="0.25">
      <c r="A1697" s="28"/>
      <c r="B1697" s="45" t="s">
        <v>657</v>
      </c>
      <c r="C1697" s="45"/>
      <c r="D1697" s="45"/>
      <c r="E1697" s="46" t="s">
        <v>4</v>
      </c>
      <c r="F1697" s="41"/>
      <c r="G1697" s="41"/>
      <c r="H1697" s="42"/>
      <c r="I1697" s="33"/>
      <c r="J1697" s="26"/>
      <c r="K1697" s="26"/>
      <c r="L1697" s="26"/>
      <c r="M1697" s="33"/>
      <c r="N1697" s="32"/>
      <c r="O1697" s="32"/>
      <c r="P1697" s="32"/>
      <c r="Q1697" s="33"/>
      <c r="R1697" s="33"/>
      <c r="S1697" s="33"/>
      <c r="T1697" s="33"/>
      <c r="U1697" s="33"/>
      <c r="V1697" s="33"/>
    </row>
    <row r="1698" spans="1:22" x14ac:dyDescent="0.25">
      <c r="B1698" s="65" t="s">
        <v>1930</v>
      </c>
      <c r="C1698" s="62"/>
      <c r="D1698" s="62"/>
      <c r="E1698" s="88">
        <v>95</v>
      </c>
      <c r="F1698" s="41"/>
      <c r="G1698" s="41"/>
      <c r="H1698" s="42"/>
    </row>
    <row r="1699" spans="1:22" x14ac:dyDescent="0.25">
      <c r="B1699" s="65" t="s">
        <v>1931</v>
      </c>
      <c r="C1699" s="62"/>
      <c r="D1699" s="62"/>
      <c r="E1699" s="88">
        <v>110</v>
      </c>
      <c r="F1699" s="41"/>
      <c r="G1699" s="41"/>
      <c r="H1699" s="42"/>
    </row>
    <row r="1700" spans="1:22" x14ac:dyDescent="0.25">
      <c r="B1700" s="65" t="s">
        <v>1932</v>
      </c>
      <c r="C1700" s="62"/>
      <c r="D1700" s="62"/>
      <c r="E1700" s="88">
        <v>120</v>
      </c>
      <c r="F1700" s="41"/>
      <c r="G1700" s="41"/>
      <c r="H1700" s="42"/>
    </row>
    <row r="1701" spans="1:22" x14ac:dyDescent="0.25">
      <c r="A1701" s="29"/>
      <c r="B1701" s="65" t="s">
        <v>1933</v>
      </c>
      <c r="C1701" s="62"/>
      <c r="D1701" s="62"/>
      <c r="E1701" s="88">
        <v>110</v>
      </c>
      <c r="F1701" s="41"/>
      <c r="G1701" s="41"/>
      <c r="H1701" s="42"/>
    </row>
    <row r="1702" spans="1:22" x14ac:dyDescent="0.25">
      <c r="B1702" s="65" t="s">
        <v>1934</v>
      </c>
      <c r="C1702" s="62"/>
      <c r="D1702" s="62"/>
      <c r="E1702" s="88">
        <v>115</v>
      </c>
      <c r="F1702" s="41"/>
      <c r="G1702" s="41"/>
      <c r="H1702" s="42"/>
    </row>
    <row r="1703" spans="1:22" x14ac:dyDescent="0.25">
      <c r="B1703" s="65" t="s">
        <v>1935</v>
      </c>
      <c r="C1703" s="62"/>
      <c r="D1703" s="62"/>
      <c r="E1703" s="88">
        <v>190</v>
      </c>
      <c r="F1703" s="41"/>
      <c r="G1703" s="41"/>
      <c r="H1703" s="42"/>
    </row>
    <row r="1704" spans="1:22" s="29" customFormat="1" x14ac:dyDescent="0.25">
      <c r="A1704" s="28"/>
      <c r="B1704" s="65" t="s">
        <v>1936</v>
      </c>
      <c r="C1704" s="62"/>
      <c r="D1704" s="62"/>
      <c r="E1704" s="88">
        <v>130</v>
      </c>
      <c r="F1704" s="41"/>
      <c r="G1704" s="41"/>
      <c r="H1704" s="42"/>
      <c r="I1704" s="33"/>
      <c r="J1704" s="26"/>
      <c r="K1704" s="26"/>
      <c r="L1704" s="26"/>
      <c r="M1704" s="33"/>
      <c r="N1704" s="32"/>
      <c r="O1704" s="32"/>
      <c r="P1704" s="32"/>
      <c r="Q1704" s="33"/>
      <c r="R1704" s="33"/>
      <c r="S1704" s="33"/>
      <c r="T1704" s="33"/>
      <c r="U1704" s="33"/>
      <c r="V1704" s="33"/>
    </row>
    <row r="1705" spans="1:22" s="29" customFormat="1" x14ac:dyDescent="0.25">
      <c r="A1705" s="28"/>
      <c r="B1705" s="65" t="s">
        <v>1937</v>
      </c>
      <c r="C1705" s="62"/>
      <c r="D1705" s="62"/>
      <c r="E1705" s="88">
        <v>185</v>
      </c>
      <c r="F1705" s="41"/>
      <c r="G1705" s="41"/>
      <c r="H1705" s="42"/>
      <c r="I1705" s="33"/>
      <c r="J1705" s="26"/>
      <c r="K1705" s="26"/>
      <c r="L1705" s="26"/>
      <c r="M1705" s="33"/>
      <c r="N1705" s="32"/>
      <c r="O1705" s="32"/>
      <c r="P1705" s="32"/>
      <c r="Q1705" s="33"/>
      <c r="R1705" s="33"/>
      <c r="S1705" s="33"/>
      <c r="T1705" s="33"/>
      <c r="U1705" s="33"/>
      <c r="V1705" s="33"/>
    </row>
    <row r="1706" spans="1:22" x14ac:dyDescent="0.25">
      <c r="B1706" s="65" t="s">
        <v>1938</v>
      </c>
      <c r="C1706" s="62"/>
      <c r="D1706" s="62"/>
      <c r="E1706" s="88">
        <v>195</v>
      </c>
      <c r="F1706" s="41"/>
      <c r="G1706" s="41"/>
      <c r="H1706" s="42"/>
    </row>
    <row r="1707" spans="1:22" s="56" customFormat="1" x14ac:dyDescent="0.25">
      <c r="A1707" s="28"/>
      <c r="B1707" s="65" t="s">
        <v>1939</v>
      </c>
      <c r="C1707" s="62"/>
      <c r="D1707" s="62"/>
      <c r="E1707" s="88">
        <v>275</v>
      </c>
      <c r="F1707" s="41"/>
      <c r="G1707" s="41"/>
      <c r="H1707" s="42"/>
      <c r="I1707" s="55"/>
      <c r="J1707" s="26"/>
      <c r="K1707" s="26"/>
      <c r="L1707" s="26"/>
      <c r="M1707" s="55"/>
      <c r="N1707" s="54"/>
      <c r="O1707" s="54"/>
      <c r="P1707" s="54"/>
      <c r="Q1707" s="55"/>
      <c r="R1707" s="55"/>
      <c r="S1707" s="55"/>
      <c r="T1707" s="55"/>
      <c r="U1707" s="55"/>
      <c r="V1707" s="55"/>
    </row>
    <row r="1708" spans="1:22" s="29" customFormat="1" x14ac:dyDescent="0.25">
      <c r="B1708" s="65" t="s">
        <v>1940</v>
      </c>
      <c r="C1708" s="62"/>
      <c r="D1708" s="62"/>
      <c r="E1708" s="88">
        <v>335</v>
      </c>
      <c r="F1708" s="41"/>
      <c r="G1708" s="41"/>
      <c r="H1708" s="42"/>
      <c r="I1708" s="33"/>
      <c r="J1708" s="26"/>
      <c r="K1708" s="26"/>
      <c r="L1708" s="26"/>
      <c r="M1708" s="33"/>
      <c r="N1708" s="32"/>
      <c r="O1708" s="32"/>
      <c r="P1708" s="32"/>
      <c r="Q1708" s="33"/>
      <c r="R1708" s="33"/>
      <c r="S1708" s="33"/>
      <c r="T1708" s="33"/>
      <c r="U1708" s="33"/>
      <c r="V1708" s="33"/>
    </row>
    <row r="1709" spans="1:22" x14ac:dyDescent="0.25">
      <c r="A1709" s="29"/>
      <c r="B1709" s="65" t="s">
        <v>1941</v>
      </c>
      <c r="C1709" s="62"/>
      <c r="D1709" s="62"/>
      <c r="E1709" s="88">
        <v>480</v>
      </c>
      <c r="F1709" s="41"/>
      <c r="G1709" s="41"/>
      <c r="H1709" s="42"/>
    </row>
    <row r="1710" spans="1:22" x14ac:dyDescent="0.25">
      <c r="B1710" s="65" t="s">
        <v>1942</v>
      </c>
      <c r="C1710" s="62"/>
      <c r="D1710" s="62"/>
      <c r="E1710" s="88">
        <v>480</v>
      </c>
      <c r="F1710" s="41"/>
      <c r="G1710" s="41"/>
      <c r="H1710" s="42"/>
    </row>
    <row r="1711" spans="1:22" x14ac:dyDescent="0.25">
      <c r="A1711" s="56"/>
      <c r="B1711" s="65" t="s">
        <v>1943</v>
      </c>
      <c r="C1711" s="62"/>
      <c r="D1711" s="62"/>
      <c r="E1711" s="88">
        <v>605</v>
      </c>
      <c r="F1711" s="41"/>
      <c r="G1711" s="41"/>
      <c r="H1711" s="42"/>
    </row>
    <row r="1712" spans="1:22" x14ac:dyDescent="0.25">
      <c r="A1712" s="29"/>
      <c r="B1712" s="65" t="s">
        <v>1944</v>
      </c>
      <c r="C1712" s="62"/>
      <c r="D1712" s="62"/>
      <c r="E1712" s="88">
        <v>1005</v>
      </c>
      <c r="F1712" s="41"/>
      <c r="G1712" s="41"/>
      <c r="H1712" s="42"/>
    </row>
    <row r="1713" spans="1:22" x14ac:dyDescent="0.25">
      <c r="B1713" s="65" t="s">
        <v>1945</v>
      </c>
      <c r="C1713" s="62"/>
      <c r="D1713" s="62"/>
      <c r="E1713" s="88">
        <v>270</v>
      </c>
      <c r="F1713" s="41"/>
      <c r="G1713" s="41"/>
      <c r="H1713" s="42"/>
    </row>
    <row r="1714" spans="1:22" x14ac:dyDescent="0.25">
      <c r="B1714" s="65" t="s">
        <v>1946</v>
      </c>
      <c r="C1714" s="62"/>
      <c r="D1714" s="62"/>
      <c r="E1714" s="88">
        <v>250</v>
      </c>
      <c r="F1714" s="41"/>
      <c r="G1714" s="41"/>
      <c r="H1714" s="42"/>
    </row>
    <row r="1715" spans="1:22" x14ac:dyDescent="0.25">
      <c r="B1715" s="65" t="s">
        <v>1947</v>
      </c>
      <c r="C1715" s="62"/>
      <c r="D1715" s="62"/>
      <c r="E1715" s="88">
        <v>405</v>
      </c>
      <c r="F1715" s="41"/>
      <c r="G1715" s="41"/>
      <c r="H1715" s="42"/>
    </row>
    <row r="1716" spans="1:22" s="29" customFormat="1" x14ac:dyDescent="0.25">
      <c r="A1716" s="28"/>
      <c r="B1716" s="65" t="s">
        <v>1948</v>
      </c>
      <c r="C1716" s="62"/>
      <c r="D1716" s="62"/>
      <c r="E1716" s="88">
        <v>525</v>
      </c>
      <c r="F1716" s="41"/>
      <c r="G1716" s="41"/>
      <c r="H1716" s="42"/>
      <c r="I1716" s="33"/>
      <c r="J1716" s="26"/>
      <c r="K1716" s="26"/>
      <c r="L1716" s="26"/>
      <c r="M1716" s="33"/>
      <c r="N1716" s="32"/>
      <c r="O1716" s="32"/>
      <c r="P1716" s="32"/>
      <c r="Q1716" s="33"/>
      <c r="R1716" s="33"/>
      <c r="S1716" s="33"/>
      <c r="T1716" s="33"/>
      <c r="U1716" s="33"/>
      <c r="V1716" s="33"/>
    </row>
    <row r="1717" spans="1:22" s="29" customFormat="1" x14ac:dyDescent="0.25">
      <c r="A1717" s="28"/>
      <c r="B1717" s="65" t="s">
        <v>1949</v>
      </c>
      <c r="C1717" s="62"/>
      <c r="D1717" s="62"/>
      <c r="E1717" s="88">
        <v>495</v>
      </c>
      <c r="F1717" s="41"/>
      <c r="G1717" s="41"/>
      <c r="H1717" s="42"/>
      <c r="I1717" s="33"/>
      <c r="J1717" s="26"/>
      <c r="K1717" s="26"/>
      <c r="L1717" s="26"/>
      <c r="M1717" s="33"/>
      <c r="N1717" s="32"/>
      <c r="O1717" s="32"/>
      <c r="P1717" s="32"/>
      <c r="Q1717" s="33"/>
      <c r="R1717" s="33"/>
      <c r="S1717" s="33"/>
      <c r="T1717" s="33"/>
      <c r="U1717" s="33"/>
      <c r="V1717" s="33"/>
    </row>
    <row r="1718" spans="1:22" x14ac:dyDescent="0.25">
      <c r="B1718" s="65" t="s">
        <v>1950</v>
      </c>
      <c r="C1718" s="62"/>
      <c r="D1718" s="62"/>
      <c r="E1718" s="88">
        <v>615</v>
      </c>
      <c r="F1718" s="41"/>
      <c r="G1718" s="41"/>
      <c r="H1718" s="42"/>
    </row>
    <row r="1719" spans="1:22" x14ac:dyDescent="0.25">
      <c r="B1719" s="65" t="s">
        <v>1951</v>
      </c>
      <c r="C1719" s="62"/>
      <c r="D1719" s="62"/>
      <c r="E1719" s="88">
        <v>1125</v>
      </c>
      <c r="F1719" s="41"/>
      <c r="G1719" s="41"/>
      <c r="H1719" s="42"/>
    </row>
    <row r="1720" spans="1:22" s="56" customFormat="1" x14ac:dyDescent="0.25">
      <c r="A1720" s="29"/>
      <c r="B1720" s="65" t="s">
        <v>1952</v>
      </c>
      <c r="C1720" s="62"/>
      <c r="D1720" s="62"/>
      <c r="E1720" s="88">
        <v>330</v>
      </c>
      <c r="F1720" s="41"/>
      <c r="G1720" s="41"/>
      <c r="H1720" s="42"/>
      <c r="I1720" s="55"/>
      <c r="J1720" s="26"/>
      <c r="K1720" s="26"/>
      <c r="L1720" s="26"/>
      <c r="M1720" s="27"/>
      <c r="N1720" s="54"/>
      <c r="O1720" s="54"/>
      <c r="P1720" s="54"/>
      <c r="Q1720" s="55"/>
      <c r="R1720" s="55"/>
      <c r="S1720" s="55"/>
      <c r="T1720" s="55"/>
      <c r="U1720" s="55"/>
      <c r="V1720" s="55"/>
    </row>
    <row r="1721" spans="1:22" s="56" customFormat="1" x14ac:dyDescent="0.25">
      <c r="A1721" s="29"/>
      <c r="B1721" s="65" t="s">
        <v>1953</v>
      </c>
      <c r="C1721" s="62"/>
      <c r="D1721" s="62"/>
      <c r="E1721" s="88">
        <v>405</v>
      </c>
      <c r="F1721" s="41"/>
      <c r="G1721" s="41"/>
      <c r="H1721" s="42"/>
      <c r="I1721" s="55"/>
      <c r="J1721" s="26"/>
      <c r="K1721" s="26"/>
      <c r="L1721" s="26"/>
      <c r="M1721" s="55"/>
      <c r="N1721" s="54"/>
      <c r="O1721" s="54"/>
      <c r="P1721" s="54"/>
      <c r="Q1721" s="55"/>
      <c r="R1721" s="55"/>
      <c r="S1721" s="55"/>
      <c r="T1721" s="55"/>
      <c r="U1721" s="55"/>
      <c r="V1721" s="55"/>
    </row>
    <row r="1722" spans="1:22" s="49" customFormat="1" x14ac:dyDescent="0.25">
      <c r="A1722" s="28"/>
      <c r="B1722" s="65" t="s">
        <v>1954</v>
      </c>
      <c r="C1722" s="62"/>
      <c r="D1722" s="62"/>
      <c r="E1722" s="88">
        <v>475</v>
      </c>
      <c r="F1722" s="41"/>
      <c r="G1722" s="41"/>
      <c r="H1722" s="42"/>
      <c r="I1722" s="48"/>
      <c r="J1722" s="26"/>
      <c r="K1722" s="26"/>
      <c r="L1722" s="26"/>
      <c r="M1722" s="48"/>
      <c r="N1722" s="47"/>
      <c r="O1722" s="47"/>
      <c r="P1722" s="47"/>
      <c r="Q1722" s="48"/>
      <c r="R1722" s="48"/>
      <c r="S1722" s="48"/>
      <c r="T1722" s="48"/>
      <c r="U1722" s="48"/>
      <c r="V1722" s="48"/>
    </row>
    <row r="1723" spans="1:22" x14ac:dyDescent="0.25">
      <c r="B1723" s="65" t="s">
        <v>1955</v>
      </c>
      <c r="C1723" s="62"/>
      <c r="D1723" s="62"/>
      <c r="E1723" s="88">
        <v>610</v>
      </c>
      <c r="F1723" s="41"/>
      <c r="G1723" s="41"/>
      <c r="H1723" s="42"/>
    </row>
    <row r="1724" spans="1:22" x14ac:dyDescent="0.25">
      <c r="A1724" s="56"/>
      <c r="B1724" s="65" t="s">
        <v>1956</v>
      </c>
      <c r="C1724" s="62"/>
      <c r="D1724" s="62"/>
      <c r="E1724" s="88">
        <v>720</v>
      </c>
      <c r="F1724" s="41"/>
      <c r="G1724" s="41"/>
      <c r="H1724" s="42"/>
    </row>
    <row r="1725" spans="1:22" s="29" customFormat="1" x14ac:dyDescent="0.25">
      <c r="A1725" s="56"/>
      <c r="B1725" s="65" t="s">
        <v>1957</v>
      </c>
      <c r="C1725" s="62"/>
      <c r="D1725" s="62"/>
      <c r="E1725" s="88">
        <v>735</v>
      </c>
      <c r="F1725" s="41"/>
      <c r="G1725" s="41"/>
      <c r="H1725" s="42"/>
      <c r="I1725" s="33"/>
      <c r="J1725" s="26"/>
      <c r="K1725" s="26"/>
      <c r="L1725" s="26"/>
      <c r="M1725" s="33"/>
      <c r="N1725" s="32"/>
      <c r="O1725" s="32"/>
      <c r="P1725" s="32"/>
      <c r="Q1725" s="33"/>
      <c r="R1725" s="33"/>
      <c r="S1725" s="33"/>
      <c r="T1725" s="33"/>
      <c r="U1725" s="33"/>
      <c r="V1725" s="33"/>
    </row>
    <row r="1726" spans="1:22" x14ac:dyDescent="0.25">
      <c r="A1726" s="49"/>
      <c r="B1726" s="65" t="s">
        <v>1958</v>
      </c>
      <c r="C1726" s="62"/>
      <c r="D1726" s="62"/>
      <c r="E1726" s="88">
        <v>1085</v>
      </c>
      <c r="F1726" s="41"/>
      <c r="G1726" s="41"/>
      <c r="H1726" s="42"/>
      <c r="M1726" s="33"/>
    </row>
    <row r="1727" spans="1:22" x14ac:dyDescent="0.25">
      <c r="B1727" s="65" t="s">
        <v>1959</v>
      </c>
      <c r="C1727" s="62"/>
      <c r="D1727" s="62"/>
      <c r="E1727" s="88">
        <v>295</v>
      </c>
      <c r="F1727" s="41"/>
      <c r="G1727" s="41"/>
      <c r="H1727" s="42"/>
    </row>
    <row r="1728" spans="1:22" x14ac:dyDescent="0.25">
      <c r="B1728" s="65" t="s">
        <v>1960</v>
      </c>
      <c r="C1728" s="62"/>
      <c r="D1728" s="62"/>
      <c r="E1728" s="88">
        <v>525</v>
      </c>
      <c r="F1728" s="41"/>
      <c r="G1728" s="41"/>
      <c r="H1728" s="42"/>
    </row>
    <row r="1729" spans="1:22" x14ac:dyDescent="0.25">
      <c r="A1729" s="29"/>
      <c r="B1729" s="65" t="s">
        <v>1961</v>
      </c>
      <c r="C1729" s="62"/>
      <c r="D1729" s="62"/>
      <c r="E1729" s="88">
        <v>675</v>
      </c>
      <c r="F1729" s="41"/>
      <c r="G1729" s="41"/>
      <c r="H1729" s="42"/>
    </row>
    <row r="1730" spans="1:22" x14ac:dyDescent="0.25">
      <c r="B1730" s="65" t="s">
        <v>1962</v>
      </c>
      <c r="C1730" s="62"/>
      <c r="D1730" s="62"/>
      <c r="E1730" s="88">
        <v>575</v>
      </c>
      <c r="F1730" s="41"/>
      <c r="G1730" s="41"/>
      <c r="H1730" s="42"/>
    </row>
    <row r="1731" spans="1:22" x14ac:dyDescent="0.25">
      <c r="B1731" s="65" t="s">
        <v>1963</v>
      </c>
      <c r="C1731" s="62"/>
      <c r="D1731" s="62"/>
      <c r="E1731" s="88">
        <v>610</v>
      </c>
      <c r="F1731" s="41"/>
      <c r="G1731" s="41"/>
      <c r="H1731" s="42"/>
    </row>
    <row r="1732" spans="1:22" x14ac:dyDescent="0.25">
      <c r="B1732" s="65" t="s">
        <v>1964</v>
      </c>
      <c r="C1732" s="62"/>
      <c r="D1732" s="62"/>
      <c r="E1732" s="88">
        <v>805</v>
      </c>
      <c r="F1732" s="41"/>
      <c r="G1732" s="41"/>
      <c r="H1732" s="42"/>
    </row>
    <row r="1733" spans="1:22" x14ac:dyDescent="0.25">
      <c r="B1733" s="65" t="s">
        <v>1965</v>
      </c>
      <c r="C1733" s="62"/>
      <c r="D1733" s="62"/>
      <c r="E1733" s="88">
        <v>875</v>
      </c>
      <c r="F1733" s="41"/>
      <c r="G1733" s="41"/>
      <c r="H1733" s="42"/>
    </row>
    <row r="1734" spans="1:22" x14ac:dyDescent="0.25">
      <c r="B1734" s="65" t="s">
        <v>1966</v>
      </c>
      <c r="C1734" s="62"/>
      <c r="D1734" s="62"/>
      <c r="E1734" s="88">
        <v>430</v>
      </c>
      <c r="F1734" s="41"/>
      <c r="G1734" s="41"/>
      <c r="H1734" s="42"/>
    </row>
    <row r="1735" spans="1:22" x14ac:dyDescent="0.25">
      <c r="B1735" s="65" t="s">
        <v>1967</v>
      </c>
      <c r="C1735" s="62"/>
      <c r="D1735" s="62"/>
      <c r="E1735" s="88">
        <v>580</v>
      </c>
      <c r="F1735" s="41"/>
      <c r="G1735" s="41"/>
      <c r="H1735" s="42"/>
    </row>
    <row r="1736" spans="1:22" s="29" customFormat="1" x14ac:dyDescent="0.25">
      <c r="A1736" s="28"/>
      <c r="B1736" s="65" t="s">
        <v>1968</v>
      </c>
      <c r="C1736" s="62"/>
      <c r="D1736" s="62"/>
      <c r="E1736" s="88">
        <v>770</v>
      </c>
      <c r="F1736" s="41"/>
      <c r="G1736" s="41"/>
      <c r="H1736" s="42"/>
      <c r="I1736" s="33"/>
      <c r="J1736" s="26"/>
      <c r="K1736" s="26"/>
      <c r="L1736" s="26"/>
      <c r="M1736" s="33"/>
      <c r="N1736" s="32"/>
      <c r="O1736" s="32"/>
      <c r="P1736" s="32"/>
      <c r="Q1736" s="33"/>
      <c r="R1736" s="33"/>
      <c r="S1736" s="33"/>
      <c r="T1736" s="33"/>
      <c r="U1736" s="33"/>
      <c r="V1736" s="33"/>
    </row>
    <row r="1737" spans="1:22" s="29" customFormat="1" x14ac:dyDescent="0.25">
      <c r="A1737" s="28"/>
      <c r="B1737" s="65" t="s">
        <v>1969</v>
      </c>
      <c r="C1737" s="62"/>
      <c r="D1737" s="62"/>
      <c r="E1737" s="88">
        <v>680</v>
      </c>
      <c r="F1737" s="41"/>
      <c r="G1737" s="41"/>
      <c r="H1737" s="42"/>
      <c r="I1737" s="33"/>
      <c r="J1737" s="26"/>
      <c r="K1737" s="26"/>
      <c r="L1737" s="26"/>
      <c r="M1737" s="33"/>
      <c r="N1737" s="32"/>
      <c r="O1737" s="32"/>
      <c r="P1737" s="32"/>
      <c r="Q1737" s="33"/>
      <c r="R1737" s="33"/>
      <c r="S1737" s="33"/>
      <c r="T1737" s="33"/>
      <c r="U1737" s="33"/>
      <c r="V1737" s="33"/>
    </row>
    <row r="1738" spans="1:22" x14ac:dyDescent="0.25">
      <c r="B1738" s="65" t="s">
        <v>1970</v>
      </c>
      <c r="C1738" s="62"/>
      <c r="D1738" s="62"/>
      <c r="E1738" s="88">
        <v>625</v>
      </c>
      <c r="F1738" s="41"/>
      <c r="G1738" s="41"/>
      <c r="H1738" s="42"/>
      <c r="M1738" s="77"/>
    </row>
    <row r="1739" spans="1:22" x14ac:dyDescent="0.25">
      <c r="B1739" s="65" t="s">
        <v>1971</v>
      </c>
      <c r="C1739" s="62"/>
      <c r="D1739" s="62"/>
      <c r="E1739" s="88">
        <v>855</v>
      </c>
      <c r="F1739" s="41"/>
      <c r="G1739" s="41"/>
      <c r="H1739" s="42"/>
    </row>
    <row r="1740" spans="1:22" s="29" customFormat="1" x14ac:dyDescent="0.25">
      <c r="B1740" s="65" t="s">
        <v>1972</v>
      </c>
      <c r="C1740" s="62"/>
      <c r="D1740" s="62"/>
      <c r="E1740" s="88">
        <v>1025</v>
      </c>
      <c r="F1740" s="41"/>
      <c r="G1740" s="41"/>
      <c r="H1740" s="42"/>
      <c r="I1740" s="33"/>
      <c r="J1740" s="26"/>
      <c r="K1740" s="26"/>
      <c r="L1740" s="26"/>
      <c r="M1740" s="78"/>
      <c r="N1740" s="32"/>
      <c r="O1740" s="32"/>
      <c r="P1740" s="32"/>
      <c r="Q1740" s="33"/>
      <c r="R1740" s="33"/>
      <c r="S1740" s="33"/>
      <c r="T1740" s="33"/>
      <c r="U1740" s="33"/>
      <c r="V1740" s="33"/>
    </row>
    <row r="1741" spans="1:22" x14ac:dyDescent="0.25">
      <c r="A1741" s="29"/>
      <c r="B1741" s="65" t="s">
        <v>1973</v>
      </c>
      <c r="C1741" s="62"/>
      <c r="D1741" s="62"/>
      <c r="E1741" s="88">
        <v>775</v>
      </c>
      <c r="F1741" s="41"/>
      <c r="G1741" s="41"/>
      <c r="H1741" s="42"/>
    </row>
    <row r="1742" spans="1:22" x14ac:dyDescent="0.25">
      <c r="B1742" s="65" t="s">
        <v>1974</v>
      </c>
      <c r="C1742" s="62"/>
      <c r="D1742" s="62"/>
      <c r="E1742" s="88">
        <v>730</v>
      </c>
      <c r="F1742" s="41"/>
      <c r="G1742" s="41"/>
      <c r="H1742" s="42"/>
      <c r="M1742" s="77"/>
    </row>
    <row r="1743" spans="1:22" x14ac:dyDescent="0.25">
      <c r="B1743" s="65" t="s">
        <v>1975</v>
      </c>
      <c r="C1743" s="62"/>
      <c r="D1743" s="62"/>
      <c r="E1743" s="88">
        <v>850</v>
      </c>
      <c r="F1743" s="41"/>
      <c r="G1743" s="41"/>
      <c r="H1743" s="42"/>
    </row>
    <row r="1744" spans="1:22" x14ac:dyDescent="0.25">
      <c r="A1744" s="29"/>
      <c r="B1744" s="65" t="s">
        <v>1976</v>
      </c>
      <c r="C1744" s="62"/>
      <c r="D1744" s="62"/>
      <c r="E1744" s="88">
        <v>920</v>
      </c>
      <c r="F1744" s="41"/>
      <c r="G1744" s="41"/>
      <c r="H1744" s="42"/>
    </row>
    <row r="1745" spans="1:22" s="56" customFormat="1" x14ac:dyDescent="0.25">
      <c r="A1745" s="28"/>
      <c r="B1745" s="65" t="s">
        <v>1977</v>
      </c>
      <c r="C1745" s="62"/>
      <c r="D1745" s="62"/>
      <c r="E1745" s="88">
        <v>885</v>
      </c>
      <c r="F1745" s="41"/>
      <c r="G1745" s="41"/>
      <c r="H1745" s="42"/>
      <c r="I1745" s="55"/>
      <c r="J1745" s="26"/>
      <c r="K1745" s="26"/>
      <c r="L1745" s="26"/>
      <c r="M1745" s="78"/>
      <c r="N1745" s="54"/>
      <c r="O1745" s="54"/>
      <c r="P1745" s="54"/>
      <c r="Q1745" s="55"/>
      <c r="R1745" s="55"/>
      <c r="S1745" s="55"/>
      <c r="T1745" s="55"/>
      <c r="U1745" s="55"/>
      <c r="V1745" s="55"/>
    </row>
    <row r="1746" spans="1:22" s="49" customFormat="1" x14ac:dyDescent="0.25">
      <c r="A1746" s="28"/>
      <c r="B1746" s="65" t="s">
        <v>1978</v>
      </c>
      <c r="C1746" s="62"/>
      <c r="D1746" s="62"/>
      <c r="E1746" s="88">
        <v>995</v>
      </c>
      <c r="F1746" s="41"/>
      <c r="G1746" s="41"/>
      <c r="H1746" s="42"/>
      <c r="I1746" s="48"/>
      <c r="J1746" s="26"/>
      <c r="K1746" s="26"/>
      <c r="L1746" s="26"/>
      <c r="M1746" s="78"/>
      <c r="N1746" s="47"/>
      <c r="O1746" s="47"/>
      <c r="P1746" s="47"/>
      <c r="Q1746" s="48"/>
      <c r="R1746" s="48"/>
      <c r="S1746" s="48"/>
      <c r="T1746" s="48"/>
      <c r="U1746" s="48"/>
      <c r="V1746" s="48"/>
    </row>
    <row r="1747" spans="1:22" x14ac:dyDescent="0.25">
      <c r="B1747" s="65" t="s">
        <v>1979</v>
      </c>
      <c r="C1747" s="62"/>
      <c r="D1747" s="62"/>
      <c r="E1747" s="88">
        <v>955</v>
      </c>
      <c r="F1747" s="41"/>
      <c r="G1747" s="41"/>
      <c r="H1747" s="42"/>
    </row>
    <row r="1748" spans="1:22" x14ac:dyDescent="0.25">
      <c r="B1748" s="65" t="s">
        <v>1980</v>
      </c>
      <c r="C1748" s="62"/>
      <c r="D1748" s="62"/>
      <c r="E1748" s="88">
        <v>940</v>
      </c>
      <c r="F1748" s="41"/>
      <c r="G1748" s="41"/>
      <c r="H1748" s="42"/>
    </row>
    <row r="1749" spans="1:22" x14ac:dyDescent="0.25">
      <c r="A1749" s="56"/>
      <c r="B1749" s="65" t="s">
        <v>1981</v>
      </c>
      <c r="C1749" s="62"/>
      <c r="D1749" s="62"/>
      <c r="E1749" s="88">
        <v>890</v>
      </c>
      <c r="F1749" s="41"/>
      <c r="G1749" s="41"/>
      <c r="H1749" s="42"/>
    </row>
    <row r="1750" spans="1:22" s="49" customFormat="1" x14ac:dyDescent="0.25">
      <c r="B1750" s="65" t="s">
        <v>1982</v>
      </c>
      <c r="C1750" s="62"/>
      <c r="D1750" s="62"/>
      <c r="E1750" s="88">
        <v>1155</v>
      </c>
      <c r="F1750" s="41"/>
      <c r="G1750" s="41"/>
      <c r="H1750" s="42"/>
      <c r="I1750" s="48"/>
      <c r="J1750" s="26"/>
      <c r="K1750" s="26"/>
      <c r="L1750" s="26"/>
      <c r="M1750" s="77"/>
      <c r="N1750" s="47"/>
      <c r="O1750" s="47"/>
      <c r="P1750" s="47"/>
      <c r="Q1750" s="48"/>
      <c r="R1750" s="48"/>
      <c r="S1750" s="48"/>
      <c r="T1750" s="48"/>
      <c r="U1750" s="48"/>
      <c r="V1750" s="48"/>
    </row>
    <row r="1751" spans="1:22" x14ac:dyDescent="0.25">
      <c r="B1751" s="65" t="s">
        <v>1983</v>
      </c>
      <c r="C1751" s="62"/>
      <c r="D1751" s="62"/>
      <c r="E1751" s="88">
        <v>935</v>
      </c>
      <c r="F1751" s="41"/>
      <c r="G1751" s="41"/>
      <c r="H1751" s="42"/>
      <c r="M1751" s="78"/>
    </row>
    <row r="1752" spans="1:22" x14ac:dyDescent="0.25">
      <c r="B1752" s="65" t="s">
        <v>1984</v>
      </c>
      <c r="C1752" s="62"/>
      <c r="D1752" s="62"/>
      <c r="E1752" s="88">
        <v>1055</v>
      </c>
      <c r="F1752" s="41"/>
      <c r="G1752" s="41"/>
      <c r="H1752" s="42"/>
    </row>
    <row r="1753" spans="1:22" x14ac:dyDescent="0.25">
      <c r="B1753" s="65" t="s">
        <v>1985</v>
      </c>
      <c r="C1753" s="62"/>
      <c r="D1753" s="62"/>
      <c r="E1753" s="88">
        <v>955</v>
      </c>
      <c r="F1753" s="41"/>
      <c r="G1753" s="41"/>
      <c r="H1753" s="42"/>
    </row>
    <row r="1754" spans="1:22" s="29" customFormat="1" x14ac:dyDescent="0.25">
      <c r="A1754" s="49"/>
      <c r="B1754" s="65" t="s">
        <v>1986</v>
      </c>
      <c r="C1754" s="62"/>
      <c r="D1754" s="62"/>
      <c r="E1754" s="88">
        <v>1065</v>
      </c>
      <c r="F1754" s="41"/>
      <c r="G1754" s="41"/>
      <c r="H1754" s="42"/>
      <c r="I1754" s="33"/>
      <c r="J1754" s="26"/>
      <c r="K1754" s="26"/>
      <c r="L1754" s="26"/>
      <c r="M1754" s="33"/>
      <c r="N1754" s="32"/>
      <c r="O1754" s="32"/>
      <c r="P1754" s="32"/>
      <c r="Q1754" s="33"/>
      <c r="R1754" s="33"/>
      <c r="S1754" s="33"/>
      <c r="T1754" s="33"/>
      <c r="U1754" s="33"/>
      <c r="V1754" s="33"/>
    </row>
    <row r="1755" spans="1:22" x14ac:dyDescent="0.25">
      <c r="B1755" s="72"/>
      <c r="C1755" s="56"/>
      <c r="D1755" s="56"/>
      <c r="E1755" s="73"/>
      <c r="F1755" s="41"/>
      <c r="G1755" s="41"/>
      <c r="H1755" s="42"/>
    </row>
    <row r="1756" spans="1:22" x14ac:dyDescent="0.25">
      <c r="B1756" s="72"/>
      <c r="C1756" s="56"/>
      <c r="D1756" s="56"/>
      <c r="E1756" s="73"/>
      <c r="F1756" s="41"/>
      <c r="G1756" s="41"/>
      <c r="H1756" s="42"/>
    </row>
    <row r="1757" spans="1:22" x14ac:dyDescent="0.25">
      <c r="B1757" s="45" t="s">
        <v>658</v>
      </c>
      <c r="C1757" s="45"/>
      <c r="D1757" s="45"/>
      <c r="E1757" s="46" t="s">
        <v>4</v>
      </c>
      <c r="F1757" s="41"/>
      <c r="G1757" s="41"/>
      <c r="H1757" s="42"/>
    </row>
    <row r="1758" spans="1:22" x14ac:dyDescent="0.25">
      <c r="A1758" s="29"/>
      <c r="B1758" s="65" t="s">
        <v>1987</v>
      </c>
      <c r="C1758" s="62"/>
      <c r="D1758" s="62"/>
      <c r="E1758" s="88">
        <v>230</v>
      </c>
      <c r="F1758" s="41"/>
      <c r="G1758" s="41"/>
      <c r="H1758" s="42"/>
    </row>
    <row r="1759" spans="1:22" s="56" customFormat="1" x14ac:dyDescent="0.25">
      <c r="A1759" s="28"/>
      <c r="B1759" s="65" t="s">
        <v>1988</v>
      </c>
      <c r="C1759" s="62"/>
      <c r="D1759" s="62"/>
      <c r="E1759" s="88">
        <v>300</v>
      </c>
      <c r="F1759" s="41"/>
      <c r="G1759" s="41"/>
      <c r="H1759" s="42"/>
      <c r="I1759" s="55"/>
      <c r="J1759" s="26"/>
      <c r="K1759" s="26"/>
      <c r="L1759" s="26"/>
      <c r="M1759" s="27"/>
      <c r="N1759" s="54"/>
      <c r="O1759" s="54"/>
      <c r="P1759" s="54"/>
      <c r="Q1759" s="55"/>
      <c r="R1759" s="55"/>
      <c r="S1759" s="55"/>
      <c r="T1759" s="55"/>
      <c r="U1759" s="55"/>
      <c r="V1759" s="55"/>
    </row>
    <row r="1760" spans="1:22" s="56" customFormat="1" x14ac:dyDescent="0.25">
      <c r="A1760" s="28"/>
      <c r="B1760" s="65" t="s">
        <v>1989</v>
      </c>
      <c r="C1760" s="62"/>
      <c r="D1760" s="62"/>
      <c r="E1760" s="88">
        <v>365</v>
      </c>
      <c r="F1760" s="41"/>
      <c r="G1760" s="41"/>
      <c r="H1760" s="42"/>
      <c r="I1760" s="55"/>
      <c r="J1760" s="26"/>
      <c r="K1760" s="26"/>
      <c r="L1760" s="26"/>
      <c r="M1760" s="55"/>
      <c r="N1760" s="54"/>
      <c r="O1760" s="54"/>
      <c r="P1760" s="54"/>
      <c r="Q1760" s="55"/>
      <c r="R1760" s="55"/>
      <c r="S1760" s="55"/>
      <c r="T1760" s="55"/>
      <c r="U1760" s="55"/>
      <c r="V1760" s="55"/>
    </row>
    <row r="1761" spans="1:22" x14ac:dyDescent="0.25">
      <c r="B1761" s="65" t="s">
        <v>1990</v>
      </c>
      <c r="C1761" s="62"/>
      <c r="D1761" s="62"/>
      <c r="E1761" s="88">
        <v>425</v>
      </c>
      <c r="F1761" s="41"/>
      <c r="G1761" s="41"/>
      <c r="H1761" s="42"/>
    </row>
    <row r="1762" spans="1:22" x14ac:dyDescent="0.25">
      <c r="B1762" s="65" t="s">
        <v>1991</v>
      </c>
      <c r="C1762" s="62"/>
      <c r="D1762" s="62"/>
      <c r="E1762" s="88">
        <v>490</v>
      </c>
      <c r="F1762" s="41"/>
      <c r="G1762" s="41"/>
      <c r="H1762" s="42"/>
    </row>
    <row r="1763" spans="1:22" x14ac:dyDescent="0.25">
      <c r="A1763" s="56"/>
      <c r="B1763" s="65" t="s">
        <v>1992</v>
      </c>
      <c r="C1763" s="62"/>
      <c r="D1763" s="62"/>
      <c r="E1763" s="88">
        <v>750</v>
      </c>
      <c r="F1763" s="41"/>
      <c r="G1763" s="41"/>
      <c r="H1763" s="42"/>
    </row>
    <row r="1764" spans="1:22" s="29" customFormat="1" x14ac:dyDescent="0.25">
      <c r="A1764" s="56"/>
      <c r="B1764" s="65" t="s">
        <v>1993</v>
      </c>
      <c r="C1764" s="62"/>
      <c r="D1764" s="62"/>
      <c r="E1764" s="88">
        <v>1025</v>
      </c>
      <c r="F1764" s="41"/>
      <c r="G1764" s="41"/>
      <c r="H1764" s="42"/>
      <c r="I1764" s="33"/>
      <c r="J1764" s="26"/>
      <c r="K1764" s="26"/>
      <c r="L1764" s="26"/>
      <c r="M1764" s="33"/>
      <c r="N1764" s="32"/>
      <c r="O1764" s="32"/>
      <c r="P1764" s="32"/>
      <c r="Q1764" s="33"/>
      <c r="R1764" s="33"/>
      <c r="S1764" s="33"/>
      <c r="T1764" s="33"/>
      <c r="U1764" s="33"/>
      <c r="V1764" s="33"/>
    </row>
    <row r="1765" spans="1:22" s="29" customFormat="1" x14ac:dyDescent="0.25">
      <c r="A1765" s="28"/>
      <c r="B1765" s="65" t="s">
        <v>1994</v>
      </c>
      <c r="C1765" s="62"/>
      <c r="D1765" s="62"/>
      <c r="E1765" s="88">
        <v>300</v>
      </c>
      <c r="F1765" s="41"/>
      <c r="G1765" s="41"/>
      <c r="H1765" s="42"/>
      <c r="I1765" s="33"/>
      <c r="J1765" s="26"/>
      <c r="K1765" s="26"/>
      <c r="L1765" s="26"/>
      <c r="M1765" s="33"/>
      <c r="N1765" s="32"/>
      <c r="O1765" s="32"/>
      <c r="P1765" s="32"/>
      <c r="Q1765" s="33"/>
      <c r="R1765" s="33"/>
      <c r="S1765" s="33"/>
      <c r="T1765" s="33"/>
      <c r="U1765" s="33"/>
      <c r="V1765" s="33"/>
    </row>
    <row r="1766" spans="1:22" s="29" customFormat="1" x14ac:dyDescent="0.25">
      <c r="A1766" s="28"/>
      <c r="B1766" s="65" t="s">
        <v>1995</v>
      </c>
      <c r="C1766" s="62"/>
      <c r="D1766" s="62"/>
      <c r="E1766" s="88">
        <v>280</v>
      </c>
      <c r="F1766" s="41"/>
      <c r="G1766" s="41"/>
      <c r="H1766" s="42"/>
      <c r="I1766" s="33"/>
      <c r="J1766" s="26"/>
      <c r="K1766" s="26"/>
      <c r="L1766" s="26"/>
      <c r="M1766" s="33"/>
      <c r="N1766" s="32"/>
      <c r="O1766" s="32"/>
      <c r="P1766" s="32"/>
      <c r="Q1766" s="33"/>
      <c r="R1766" s="33"/>
      <c r="S1766" s="33"/>
      <c r="T1766" s="33"/>
      <c r="U1766" s="33"/>
      <c r="V1766" s="33"/>
    </row>
    <row r="1767" spans="1:22" s="29" customFormat="1" x14ac:dyDescent="0.25">
      <c r="A1767" s="28"/>
      <c r="B1767" s="65" t="s">
        <v>1996</v>
      </c>
      <c r="C1767" s="62"/>
      <c r="D1767" s="62"/>
      <c r="E1767" s="88">
        <v>440</v>
      </c>
      <c r="F1767" s="41"/>
      <c r="G1767" s="41"/>
      <c r="H1767" s="42"/>
      <c r="I1767" s="33"/>
      <c r="J1767" s="26"/>
      <c r="K1767" s="26"/>
      <c r="L1767" s="26"/>
      <c r="M1767" s="33"/>
      <c r="N1767" s="32"/>
      <c r="O1767" s="32"/>
      <c r="P1767" s="32"/>
      <c r="Q1767" s="33"/>
      <c r="R1767" s="33"/>
      <c r="S1767" s="33"/>
      <c r="T1767" s="33"/>
      <c r="U1767" s="33"/>
      <c r="V1767" s="33"/>
    </row>
    <row r="1768" spans="1:22" x14ac:dyDescent="0.25">
      <c r="A1768" s="29"/>
      <c r="B1768" s="65" t="s">
        <v>1997</v>
      </c>
      <c r="C1768" s="62"/>
      <c r="D1768" s="62"/>
      <c r="E1768" s="88">
        <v>745</v>
      </c>
      <c r="F1768" s="41"/>
      <c r="G1768" s="41"/>
      <c r="H1768" s="42"/>
    </row>
    <row r="1769" spans="1:22" s="56" customFormat="1" x14ac:dyDescent="0.25">
      <c r="A1769" s="29"/>
      <c r="B1769" s="65" t="s">
        <v>1998</v>
      </c>
      <c r="C1769" s="62"/>
      <c r="D1769" s="62"/>
      <c r="E1769" s="88">
        <v>585</v>
      </c>
      <c r="F1769" s="41"/>
      <c r="G1769" s="41"/>
      <c r="H1769" s="42"/>
      <c r="I1769" s="55"/>
      <c r="J1769" s="26"/>
      <c r="K1769" s="26"/>
      <c r="L1769" s="26"/>
      <c r="M1769" s="27"/>
      <c r="N1769" s="54"/>
      <c r="O1769" s="54"/>
      <c r="P1769" s="54"/>
      <c r="Q1769" s="55"/>
      <c r="R1769" s="55"/>
      <c r="S1769" s="55"/>
      <c r="T1769" s="55"/>
      <c r="U1769" s="55"/>
      <c r="V1769" s="55"/>
    </row>
    <row r="1770" spans="1:22" s="56" customFormat="1" x14ac:dyDescent="0.25">
      <c r="A1770" s="29"/>
      <c r="B1770" s="65" t="s">
        <v>1999</v>
      </c>
      <c r="C1770" s="62"/>
      <c r="D1770" s="62"/>
      <c r="E1770" s="88">
        <v>645</v>
      </c>
      <c r="F1770" s="41"/>
      <c r="G1770" s="41"/>
      <c r="H1770" s="42"/>
      <c r="I1770" s="55"/>
      <c r="J1770" s="26"/>
      <c r="K1770" s="26"/>
      <c r="L1770" s="26"/>
      <c r="M1770" s="55"/>
      <c r="N1770" s="54"/>
      <c r="O1770" s="54"/>
      <c r="P1770" s="54"/>
      <c r="Q1770" s="55"/>
      <c r="R1770" s="55"/>
      <c r="S1770" s="55"/>
      <c r="T1770" s="55"/>
      <c r="U1770" s="55"/>
      <c r="V1770" s="55"/>
    </row>
    <row r="1771" spans="1:22" s="49" customFormat="1" x14ac:dyDescent="0.25">
      <c r="A1771" s="29"/>
      <c r="B1771" s="65" t="s">
        <v>2000</v>
      </c>
      <c r="C1771" s="62"/>
      <c r="D1771" s="62"/>
      <c r="E1771" s="88">
        <v>1110</v>
      </c>
      <c r="F1771" s="41"/>
      <c r="G1771" s="41"/>
      <c r="H1771" s="42"/>
      <c r="I1771" s="48"/>
      <c r="J1771" s="26"/>
      <c r="K1771" s="26"/>
      <c r="L1771" s="26"/>
      <c r="M1771" s="48"/>
      <c r="N1771" s="47"/>
      <c r="O1771" s="47"/>
      <c r="P1771" s="47"/>
      <c r="Q1771" s="48"/>
      <c r="R1771" s="48"/>
      <c r="S1771" s="48"/>
      <c r="T1771" s="48"/>
      <c r="U1771" s="48"/>
      <c r="V1771" s="48"/>
    </row>
    <row r="1772" spans="1:22" s="56" customFormat="1" x14ac:dyDescent="0.25">
      <c r="A1772" s="28"/>
      <c r="B1772" s="65" t="s">
        <v>2001</v>
      </c>
      <c r="C1772" s="62"/>
      <c r="D1772" s="62"/>
      <c r="E1772" s="88">
        <v>360</v>
      </c>
      <c r="F1772" s="41"/>
      <c r="G1772" s="41"/>
      <c r="H1772" s="42"/>
      <c r="I1772" s="55"/>
      <c r="J1772" s="26"/>
      <c r="K1772" s="26"/>
      <c r="L1772" s="26"/>
      <c r="M1772" s="55"/>
      <c r="N1772" s="54"/>
      <c r="O1772" s="54"/>
      <c r="P1772" s="54"/>
      <c r="Q1772" s="55"/>
      <c r="R1772" s="55"/>
      <c r="S1772" s="55"/>
      <c r="T1772" s="55"/>
      <c r="U1772" s="55"/>
      <c r="V1772" s="55"/>
    </row>
    <row r="1773" spans="1:22" s="29" customFormat="1" x14ac:dyDescent="0.25">
      <c r="A1773" s="56"/>
      <c r="B1773" s="65" t="s">
        <v>2002</v>
      </c>
      <c r="C1773" s="62"/>
      <c r="D1773" s="62"/>
      <c r="E1773" s="88">
        <v>435</v>
      </c>
      <c r="F1773" s="41"/>
      <c r="G1773" s="41"/>
      <c r="H1773" s="42"/>
      <c r="I1773" s="33"/>
      <c r="J1773" s="26"/>
      <c r="K1773" s="26"/>
      <c r="L1773" s="26"/>
      <c r="M1773" s="33"/>
      <c r="N1773" s="32"/>
      <c r="O1773" s="32"/>
      <c r="P1773" s="32"/>
      <c r="Q1773" s="33"/>
      <c r="R1773" s="33"/>
      <c r="S1773" s="33"/>
      <c r="T1773" s="33"/>
      <c r="U1773" s="33"/>
      <c r="V1773" s="33"/>
    </row>
    <row r="1774" spans="1:22" x14ac:dyDescent="0.25">
      <c r="A1774" s="56"/>
      <c r="B1774" s="65" t="s">
        <v>2003</v>
      </c>
      <c r="C1774" s="62"/>
      <c r="D1774" s="62"/>
      <c r="E1774" s="88">
        <v>510</v>
      </c>
      <c r="F1774" s="41"/>
      <c r="G1774" s="41"/>
      <c r="H1774" s="42"/>
      <c r="M1774" s="33"/>
    </row>
    <row r="1775" spans="1:22" x14ac:dyDescent="0.25">
      <c r="A1775" s="49"/>
      <c r="B1775" s="65" t="s">
        <v>2004</v>
      </c>
      <c r="C1775" s="62"/>
      <c r="D1775" s="62"/>
      <c r="E1775" s="88">
        <v>700</v>
      </c>
      <c r="F1775" s="41"/>
      <c r="G1775" s="41"/>
      <c r="H1775" s="42"/>
    </row>
    <row r="1776" spans="1:22" x14ac:dyDescent="0.25">
      <c r="A1776" s="56"/>
      <c r="B1776" s="65" t="s">
        <v>2005</v>
      </c>
      <c r="C1776" s="62"/>
      <c r="D1776" s="62"/>
      <c r="E1776" s="88">
        <v>770</v>
      </c>
      <c r="F1776" s="41"/>
      <c r="G1776" s="41"/>
      <c r="H1776" s="42"/>
    </row>
    <row r="1777" spans="1:8" x14ac:dyDescent="0.25">
      <c r="A1777" s="29"/>
      <c r="B1777" s="65" t="s">
        <v>2006</v>
      </c>
      <c r="C1777" s="62"/>
      <c r="D1777" s="62"/>
      <c r="E1777" s="88">
        <v>755</v>
      </c>
      <c r="F1777" s="41"/>
      <c r="G1777" s="41"/>
      <c r="H1777" s="42"/>
    </row>
    <row r="1778" spans="1:8" x14ac:dyDescent="0.25">
      <c r="B1778" s="65" t="s">
        <v>2007</v>
      </c>
      <c r="C1778" s="62"/>
      <c r="D1778" s="62"/>
      <c r="E1778" s="88">
        <v>1110</v>
      </c>
      <c r="F1778" s="41"/>
      <c r="G1778" s="41"/>
      <c r="H1778" s="42"/>
    </row>
    <row r="1779" spans="1:8" x14ac:dyDescent="0.25">
      <c r="B1779" s="65" t="s">
        <v>2008</v>
      </c>
      <c r="C1779" s="62"/>
      <c r="D1779" s="62"/>
      <c r="E1779" s="88">
        <v>360</v>
      </c>
      <c r="F1779" s="41"/>
      <c r="G1779" s="41"/>
      <c r="H1779" s="42"/>
    </row>
    <row r="1780" spans="1:8" x14ac:dyDescent="0.25">
      <c r="B1780" s="65" t="s">
        <v>2009</v>
      </c>
      <c r="C1780" s="62"/>
      <c r="D1780" s="62"/>
      <c r="E1780" s="88">
        <v>565</v>
      </c>
      <c r="F1780" s="41"/>
      <c r="G1780" s="41"/>
      <c r="H1780" s="42"/>
    </row>
    <row r="1781" spans="1:8" x14ac:dyDescent="0.25">
      <c r="B1781" s="65" t="s">
        <v>2010</v>
      </c>
      <c r="C1781" s="62"/>
      <c r="D1781" s="62"/>
      <c r="E1781" s="88">
        <v>710</v>
      </c>
      <c r="F1781" s="41"/>
      <c r="G1781" s="41"/>
      <c r="H1781" s="42"/>
    </row>
    <row r="1782" spans="1:8" x14ac:dyDescent="0.25">
      <c r="B1782" s="65" t="s">
        <v>2011</v>
      </c>
      <c r="C1782" s="62"/>
      <c r="D1782" s="62"/>
      <c r="E1782" s="88">
        <v>615</v>
      </c>
      <c r="F1782" s="41"/>
      <c r="G1782" s="41"/>
      <c r="H1782" s="42"/>
    </row>
    <row r="1783" spans="1:8" x14ac:dyDescent="0.25">
      <c r="B1783" s="65" t="s">
        <v>2012</v>
      </c>
      <c r="C1783" s="62"/>
      <c r="D1783" s="62"/>
      <c r="E1783" s="88">
        <v>640</v>
      </c>
      <c r="F1783" s="41"/>
      <c r="G1783" s="41"/>
      <c r="H1783" s="42"/>
    </row>
    <row r="1784" spans="1:8" x14ac:dyDescent="0.25">
      <c r="B1784" s="65" t="s">
        <v>2013</v>
      </c>
      <c r="C1784" s="62"/>
      <c r="D1784" s="62"/>
      <c r="E1784" s="88">
        <v>820</v>
      </c>
      <c r="F1784" s="41"/>
      <c r="G1784" s="41"/>
      <c r="H1784" s="42"/>
    </row>
    <row r="1785" spans="1:8" x14ac:dyDescent="0.25">
      <c r="B1785" s="65" t="s">
        <v>2014</v>
      </c>
      <c r="C1785" s="62"/>
      <c r="D1785" s="62"/>
      <c r="E1785" s="88">
        <v>925</v>
      </c>
      <c r="F1785" s="41"/>
      <c r="G1785" s="41"/>
      <c r="H1785" s="42"/>
    </row>
    <row r="1786" spans="1:8" x14ac:dyDescent="0.25">
      <c r="B1786" s="65" t="s">
        <v>2015</v>
      </c>
      <c r="C1786" s="62"/>
      <c r="D1786" s="62"/>
      <c r="E1786" s="88">
        <v>460</v>
      </c>
      <c r="F1786" s="41"/>
      <c r="G1786" s="41"/>
      <c r="H1786" s="42"/>
    </row>
    <row r="1787" spans="1:8" x14ac:dyDescent="0.25">
      <c r="B1787" s="65" t="s">
        <v>2016</v>
      </c>
      <c r="C1787" s="62"/>
      <c r="D1787" s="62"/>
      <c r="E1787" s="88">
        <v>605</v>
      </c>
      <c r="F1787" s="41"/>
      <c r="G1787" s="41"/>
      <c r="H1787" s="42"/>
    </row>
    <row r="1788" spans="1:8" x14ac:dyDescent="0.25">
      <c r="B1788" s="65" t="s">
        <v>2017</v>
      </c>
      <c r="C1788" s="62"/>
      <c r="D1788" s="62"/>
      <c r="E1788" s="88">
        <v>805</v>
      </c>
      <c r="F1788" s="41"/>
      <c r="G1788" s="41"/>
      <c r="H1788" s="42"/>
    </row>
    <row r="1789" spans="1:8" x14ac:dyDescent="0.25">
      <c r="B1789" s="65" t="s">
        <v>2018</v>
      </c>
      <c r="C1789" s="62"/>
      <c r="D1789" s="62"/>
      <c r="E1789" s="88">
        <v>715</v>
      </c>
      <c r="F1789" s="41"/>
      <c r="G1789" s="41"/>
      <c r="H1789" s="42"/>
    </row>
    <row r="1790" spans="1:8" x14ac:dyDescent="0.25">
      <c r="B1790" s="65" t="s">
        <v>2019</v>
      </c>
      <c r="C1790" s="62"/>
      <c r="D1790" s="62"/>
      <c r="E1790" s="88">
        <v>715</v>
      </c>
      <c r="F1790" s="41"/>
      <c r="G1790" s="41"/>
      <c r="H1790" s="42"/>
    </row>
    <row r="1791" spans="1:8" x14ac:dyDescent="0.25">
      <c r="B1791" s="65" t="s">
        <v>2020</v>
      </c>
      <c r="C1791" s="62"/>
      <c r="D1791" s="62"/>
      <c r="E1791" s="88">
        <v>915</v>
      </c>
      <c r="F1791" s="41"/>
      <c r="G1791" s="41"/>
      <c r="H1791" s="42"/>
    </row>
    <row r="1792" spans="1:8" x14ac:dyDescent="0.25">
      <c r="B1792" s="65" t="s">
        <v>2021</v>
      </c>
      <c r="C1792" s="62"/>
      <c r="D1792" s="62"/>
      <c r="E1792" s="88">
        <v>1105</v>
      </c>
      <c r="F1792" s="41"/>
      <c r="G1792" s="41"/>
      <c r="H1792" s="42"/>
    </row>
    <row r="1793" spans="2:8" x14ac:dyDescent="0.25">
      <c r="B1793" s="65" t="s">
        <v>2022</v>
      </c>
      <c r="C1793" s="62"/>
      <c r="D1793" s="62"/>
      <c r="E1793" s="88">
        <v>745</v>
      </c>
      <c r="F1793" s="41"/>
      <c r="G1793" s="41"/>
      <c r="H1793" s="42"/>
    </row>
    <row r="1794" spans="2:8" x14ac:dyDescent="0.25">
      <c r="B1794" s="65" t="s">
        <v>2023</v>
      </c>
      <c r="C1794" s="62"/>
      <c r="D1794" s="62"/>
      <c r="E1794" s="88">
        <v>750</v>
      </c>
      <c r="F1794" s="41"/>
      <c r="G1794" s="41"/>
      <c r="H1794" s="42"/>
    </row>
    <row r="1795" spans="2:8" x14ac:dyDescent="0.25">
      <c r="B1795" s="65" t="s">
        <v>2024</v>
      </c>
      <c r="C1795" s="62"/>
      <c r="D1795" s="62"/>
      <c r="E1795" s="88">
        <v>880</v>
      </c>
      <c r="F1795" s="41"/>
      <c r="G1795" s="41"/>
      <c r="H1795" s="42"/>
    </row>
    <row r="1796" spans="2:8" x14ac:dyDescent="0.25">
      <c r="B1796" s="65" t="s">
        <v>2025</v>
      </c>
      <c r="C1796" s="62"/>
      <c r="D1796" s="62"/>
      <c r="E1796" s="88">
        <v>950</v>
      </c>
      <c r="F1796" s="41"/>
      <c r="G1796" s="41"/>
      <c r="H1796" s="42"/>
    </row>
    <row r="1797" spans="2:8" x14ac:dyDescent="0.25">
      <c r="B1797" s="65" t="s">
        <v>2026</v>
      </c>
      <c r="C1797" s="62"/>
      <c r="D1797" s="62"/>
      <c r="E1797" s="88">
        <v>920</v>
      </c>
      <c r="F1797" s="41"/>
      <c r="G1797" s="41"/>
      <c r="H1797" s="42"/>
    </row>
    <row r="1798" spans="2:8" x14ac:dyDescent="0.25">
      <c r="B1798" s="65" t="s">
        <v>2027</v>
      </c>
      <c r="C1798" s="62"/>
      <c r="D1798" s="62"/>
      <c r="E1798" s="88">
        <v>1025</v>
      </c>
      <c r="F1798" s="41"/>
      <c r="G1798" s="41"/>
      <c r="H1798" s="42"/>
    </row>
    <row r="1799" spans="2:8" x14ac:dyDescent="0.25">
      <c r="B1799" s="65" t="s">
        <v>2028</v>
      </c>
      <c r="C1799" s="62"/>
      <c r="D1799" s="62"/>
      <c r="E1799" s="88">
        <v>1025</v>
      </c>
      <c r="F1799" s="41"/>
      <c r="G1799" s="41"/>
      <c r="H1799" s="42"/>
    </row>
    <row r="1800" spans="2:8" x14ac:dyDescent="0.25">
      <c r="B1800" s="65" t="s">
        <v>2029</v>
      </c>
      <c r="C1800" s="62"/>
      <c r="D1800" s="62"/>
      <c r="E1800" s="88">
        <v>955</v>
      </c>
      <c r="F1800" s="41"/>
      <c r="G1800" s="41"/>
      <c r="H1800" s="42"/>
    </row>
    <row r="1801" spans="2:8" x14ac:dyDescent="0.25">
      <c r="B1801" s="65" t="s">
        <v>2030</v>
      </c>
      <c r="C1801" s="62"/>
      <c r="D1801" s="62"/>
      <c r="E1801" s="88">
        <v>900</v>
      </c>
      <c r="F1801" s="41"/>
      <c r="G1801" s="41"/>
      <c r="H1801" s="42"/>
    </row>
    <row r="1802" spans="2:8" x14ac:dyDescent="0.25">
      <c r="B1802" s="65" t="s">
        <v>2031</v>
      </c>
      <c r="C1802" s="62"/>
      <c r="D1802" s="62"/>
      <c r="E1802" s="88">
        <v>1180</v>
      </c>
      <c r="F1802" s="41"/>
      <c r="G1802" s="41"/>
      <c r="H1802" s="42"/>
    </row>
    <row r="1803" spans="2:8" x14ac:dyDescent="0.25">
      <c r="B1803" s="65" t="s">
        <v>2032</v>
      </c>
      <c r="C1803" s="62"/>
      <c r="D1803" s="62"/>
      <c r="E1803" s="88">
        <v>940</v>
      </c>
      <c r="F1803" s="41"/>
      <c r="G1803" s="41"/>
      <c r="H1803" s="42"/>
    </row>
    <row r="1804" spans="2:8" x14ac:dyDescent="0.25">
      <c r="B1804" s="65" t="s">
        <v>2033</v>
      </c>
      <c r="C1804" s="62"/>
      <c r="D1804" s="62"/>
      <c r="E1804" s="88">
        <v>1080</v>
      </c>
      <c r="F1804" s="41"/>
      <c r="G1804" s="41"/>
      <c r="H1804" s="42"/>
    </row>
    <row r="1805" spans="2:8" x14ac:dyDescent="0.25">
      <c r="B1805" s="65" t="s">
        <v>2034</v>
      </c>
      <c r="C1805" s="62"/>
      <c r="D1805" s="62"/>
      <c r="E1805" s="88">
        <v>1030</v>
      </c>
      <c r="F1805" s="41"/>
      <c r="G1805" s="41"/>
      <c r="H1805" s="42"/>
    </row>
    <row r="1806" spans="2:8" x14ac:dyDescent="0.25">
      <c r="B1806" s="65" t="s">
        <v>2035</v>
      </c>
      <c r="C1806" s="62"/>
      <c r="D1806" s="62"/>
      <c r="E1806" s="88">
        <v>1080</v>
      </c>
      <c r="F1806" s="41"/>
      <c r="G1806" s="41"/>
      <c r="H1806" s="42"/>
    </row>
    <row r="1807" spans="2:8" x14ac:dyDescent="0.25">
      <c r="B1807" s="39"/>
      <c r="C1807" s="39"/>
      <c r="D1807" s="39"/>
      <c r="F1807" s="41"/>
      <c r="G1807" s="41"/>
      <c r="H1807" s="42"/>
    </row>
    <row r="1808" spans="2:8" x14ac:dyDescent="0.25">
      <c r="B1808" s="39"/>
      <c r="C1808" s="39"/>
      <c r="D1808" s="39"/>
      <c r="F1808" s="41"/>
      <c r="G1808" s="41"/>
      <c r="H1808" s="42"/>
    </row>
    <row r="1809" spans="1:22" x14ac:dyDescent="0.25">
      <c r="B1809" s="45" t="s">
        <v>659</v>
      </c>
      <c r="C1809" s="45"/>
      <c r="D1809" s="45"/>
      <c r="E1809" s="46" t="s">
        <v>4</v>
      </c>
      <c r="F1809" s="41"/>
      <c r="G1809" s="41"/>
      <c r="H1809" s="42"/>
    </row>
    <row r="1810" spans="1:22" x14ac:dyDescent="0.25">
      <c r="B1810" s="100" t="s">
        <v>2036</v>
      </c>
      <c r="C1810" s="56"/>
      <c r="D1810" s="56"/>
      <c r="E1810" s="60">
        <v>230</v>
      </c>
      <c r="F1810" s="41"/>
      <c r="G1810" s="41"/>
      <c r="H1810" s="42"/>
    </row>
    <row r="1811" spans="1:22" x14ac:dyDescent="0.25">
      <c r="B1811" s="100" t="s">
        <v>2037</v>
      </c>
      <c r="C1811" s="56"/>
      <c r="D1811" s="56"/>
      <c r="E1811" s="60">
        <v>250</v>
      </c>
      <c r="F1811" s="41"/>
      <c r="G1811" s="41"/>
      <c r="H1811" s="42"/>
    </row>
    <row r="1812" spans="1:22" x14ac:dyDescent="0.25">
      <c r="B1812" s="100" t="s">
        <v>2038</v>
      </c>
      <c r="C1812" s="56"/>
      <c r="D1812" s="56"/>
      <c r="E1812" s="60">
        <v>265</v>
      </c>
      <c r="F1812" s="41"/>
      <c r="G1812" s="41"/>
      <c r="H1812" s="42"/>
    </row>
    <row r="1813" spans="1:22" x14ac:dyDescent="0.25">
      <c r="B1813" s="100" t="s">
        <v>2039</v>
      </c>
      <c r="C1813" s="56"/>
      <c r="D1813" s="56"/>
      <c r="E1813" s="60">
        <v>380</v>
      </c>
      <c r="F1813" s="41"/>
      <c r="G1813" s="41"/>
      <c r="H1813" s="42"/>
    </row>
    <row r="1814" spans="1:22" x14ac:dyDescent="0.25">
      <c r="B1814" s="100" t="s">
        <v>2040</v>
      </c>
      <c r="C1814" s="56"/>
      <c r="D1814" s="56"/>
      <c r="E1814" s="60">
        <v>400</v>
      </c>
      <c r="F1814" s="41"/>
      <c r="G1814" s="41"/>
      <c r="H1814" s="42"/>
    </row>
    <row r="1815" spans="1:22" s="51" customFormat="1" x14ac:dyDescent="0.25">
      <c r="A1815" s="28"/>
      <c r="B1815" s="100" t="s">
        <v>2041</v>
      </c>
      <c r="C1815" s="28"/>
      <c r="D1815" s="28"/>
      <c r="E1815" s="60">
        <v>520</v>
      </c>
      <c r="F1815" s="41"/>
      <c r="G1815" s="41"/>
      <c r="H1815" s="42"/>
      <c r="I1815" s="59"/>
      <c r="J1815" s="42"/>
      <c r="K1815" s="42"/>
      <c r="L1815" s="42"/>
      <c r="M1815" s="59"/>
      <c r="N1815" s="42"/>
      <c r="O1815" s="42"/>
      <c r="P1815" s="42"/>
      <c r="Q1815" s="59"/>
      <c r="R1815" s="59"/>
      <c r="S1815" s="59"/>
      <c r="T1815" s="59"/>
      <c r="U1815" s="59"/>
      <c r="V1815" s="59"/>
    </row>
    <row r="1816" spans="1:22" x14ac:dyDescent="0.25">
      <c r="B1816" s="100" t="s">
        <v>2042</v>
      </c>
      <c r="C1816" s="28"/>
      <c r="D1816" s="28"/>
      <c r="E1816" s="60">
        <v>970</v>
      </c>
      <c r="F1816" s="41"/>
      <c r="G1816" s="41"/>
      <c r="H1816" s="42"/>
    </row>
    <row r="1817" spans="1:22" x14ac:dyDescent="0.25">
      <c r="B1817" s="100" t="s">
        <v>2043</v>
      </c>
      <c r="C1817" s="28"/>
      <c r="D1817" s="28"/>
      <c r="E1817" s="60">
        <v>225</v>
      </c>
      <c r="F1817" s="41"/>
      <c r="G1817" s="41"/>
      <c r="H1817" s="42"/>
    </row>
    <row r="1818" spans="1:22" x14ac:dyDescent="0.25">
      <c r="B1818" s="100" t="s">
        <v>2044</v>
      </c>
      <c r="C1818" s="28"/>
      <c r="D1818" s="28"/>
      <c r="E1818" s="60">
        <v>245</v>
      </c>
      <c r="F1818" s="41"/>
      <c r="G1818" s="41"/>
      <c r="H1818" s="42"/>
    </row>
    <row r="1819" spans="1:22" x14ac:dyDescent="0.25">
      <c r="A1819" s="51"/>
      <c r="B1819" s="100" t="s">
        <v>2045</v>
      </c>
      <c r="C1819" s="28"/>
      <c r="D1819" s="28"/>
      <c r="E1819" s="60">
        <v>420</v>
      </c>
      <c r="F1819" s="41"/>
      <c r="G1819" s="41"/>
      <c r="H1819" s="42"/>
    </row>
    <row r="1820" spans="1:22" x14ac:dyDescent="0.25">
      <c r="B1820" s="100" t="s">
        <v>2046</v>
      </c>
      <c r="C1820" s="28"/>
      <c r="D1820" s="28"/>
      <c r="E1820" s="60">
        <v>460</v>
      </c>
      <c r="F1820" s="41"/>
      <c r="G1820" s="41"/>
      <c r="H1820" s="42"/>
    </row>
    <row r="1821" spans="1:22" x14ac:dyDescent="0.25">
      <c r="B1821" s="100" t="s">
        <v>2047</v>
      </c>
      <c r="C1821" s="28"/>
      <c r="D1821" s="28"/>
      <c r="E1821" s="60">
        <v>505</v>
      </c>
      <c r="F1821" s="41"/>
      <c r="G1821" s="41"/>
      <c r="H1821" s="42"/>
    </row>
    <row r="1822" spans="1:22" x14ac:dyDescent="0.25">
      <c r="B1822" s="100" t="s">
        <v>2048</v>
      </c>
      <c r="C1822" s="28"/>
      <c r="D1822" s="28"/>
      <c r="E1822" s="60">
        <v>670</v>
      </c>
      <c r="F1822" s="41"/>
      <c r="G1822" s="41"/>
      <c r="H1822" s="42"/>
    </row>
    <row r="1823" spans="1:22" x14ac:dyDescent="0.25">
      <c r="B1823" s="100" t="s">
        <v>2049</v>
      </c>
      <c r="C1823" s="28"/>
      <c r="D1823" s="28"/>
      <c r="E1823" s="60">
        <v>915</v>
      </c>
      <c r="F1823" s="41"/>
      <c r="G1823" s="41"/>
      <c r="H1823" s="42"/>
    </row>
    <row r="1824" spans="1:22" x14ac:dyDescent="0.25">
      <c r="B1824" s="100" t="s">
        <v>2050</v>
      </c>
      <c r="C1824" s="28"/>
      <c r="D1824" s="28"/>
      <c r="E1824" s="60">
        <v>260</v>
      </c>
      <c r="F1824" s="41"/>
      <c r="G1824" s="41"/>
      <c r="H1824" s="42"/>
    </row>
    <row r="1825" spans="2:8" x14ac:dyDescent="0.25">
      <c r="B1825" s="100" t="s">
        <v>2051</v>
      </c>
      <c r="C1825" s="28"/>
      <c r="D1825" s="28"/>
      <c r="E1825" s="60">
        <v>430</v>
      </c>
      <c r="F1825" s="41"/>
      <c r="G1825" s="41"/>
      <c r="H1825" s="42"/>
    </row>
    <row r="1826" spans="2:8" x14ac:dyDescent="0.25">
      <c r="B1826" s="100" t="s">
        <v>2052</v>
      </c>
      <c r="C1826" s="28"/>
      <c r="D1826" s="28"/>
      <c r="E1826" s="60">
        <v>395</v>
      </c>
      <c r="F1826" s="41"/>
      <c r="G1826" s="41"/>
      <c r="H1826" s="42"/>
    </row>
    <row r="1827" spans="2:8" x14ac:dyDescent="0.25">
      <c r="B1827" s="100" t="s">
        <v>2053</v>
      </c>
      <c r="C1827" s="28"/>
      <c r="D1827" s="28"/>
      <c r="E1827" s="60">
        <v>460</v>
      </c>
      <c r="F1827" s="41"/>
      <c r="G1827" s="41"/>
      <c r="H1827" s="42"/>
    </row>
    <row r="1828" spans="2:8" x14ac:dyDescent="0.25">
      <c r="B1828" s="100" t="s">
        <v>2054</v>
      </c>
      <c r="C1828" s="28"/>
      <c r="D1828" s="28"/>
      <c r="E1828" s="60">
        <v>730</v>
      </c>
      <c r="F1828" s="41"/>
      <c r="G1828" s="41"/>
      <c r="H1828" s="42"/>
    </row>
    <row r="1829" spans="2:8" x14ac:dyDescent="0.25">
      <c r="B1829" s="100" t="s">
        <v>2055</v>
      </c>
      <c r="C1829" s="28"/>
      <c r="D1829" s="28"/>
      <c r="E1829" s="60">
        <v>540</v>
      </c>
      <c r="F1829" s="41"/>
      <c r="G1829" s="41"/>
      <c r="H1829" s="42"/>
    </row>
    <row r="1830" spans="2:8" x14ac:dyDescent="0.25">
      <c r="B1830" s="100" t="s">
        <v>2056</v>
      </c>
      <c r="C1830" s="28"/>
      <c r="D1830" s="28"/>
      <c r="E1830" s="60">
        <v>890</v>
      </c>
      <c r="F1830" s="41"/>
      <c r="G1830" s="41"/>
      <c r="H1830" s="42"/>
    </row>
    <row r="1831" spans="2:8" x14ac:dyDescent="0.25">
      <c r="B1831" s="100" t="s">
        <v>2057</v>
      </c>
      <c r="C1831" s="56"/>
      <c r="D1831" s="56"/>
      <c r="E1831" s="60">
        <v>390</v>
      </c>
      <c r="F1831" s="41"/>
      <c r="G1831" s="41"/>
      <c r="H1831" s="42"/>
    </row>
    <row r="1832" spans="2:8" x14ac:dyDescent="0.25">
      <c r="B1832" s="100" t="s">
        <v>2058</v>
      </c>
      <c r="C1832" s="56"/>
      <c r="D1832" s="56"/>
      <c r="E1832" s="60">
        <v>425</v>
      </c>
      <c r="F1832" s="41"/>
      <c r="G1832" s="41"/>
      <c r="H1832" s="42"/>
    </row>
    <row r="1833" spans="2:8" x14ac:dyDescent="0.25">
      <c r="B1833" s="100" t="s">
        <v>2059</v>
      </c>
      <c r="C1833" s="56"/>
      <c r="D1833" s="56"/>
      <c r="E1833" s="60">
        <v>475</v>
      </c>
      <c r="F1833" s="41"/>
      <c r="G1833" s="41"/>
      <c r="H1833" s="42"/>
    </row>
    <row r="1834" spans="2:8" x14ac:dyDescent="0.25">
      <c r="B1834" s="100" t="s">
        <v>2060</v>
      </c>
      <c r="C1834" s="56"/>
      <c r="D1834" s="56"/>
      <c r="E1834" s="60">
        <v>430</v>
      </c>
      <c r="F1834" s="41"/>
      <c r="G1834" s="41"/>
      <c r="H1834" s="42"/>
    </row>
    <row r="1835" spans="2:8" x14ac:dyDescent="0.25">
      <c r="B1835" s="100" t="s">
        <v>2061</v>
      </c>
      <c r="C1835" s="56"/>
      <c r="D1835" s="56"/>
      <c r="E1835" s="60">
        <v>465</v>
      </c>
      <c r="F1835" s="41"/>
      <c r="G1835" s="41"/>
      <c r="H1835" s="42"/>
    </row>
    <row r="1836" spans="2:8" x14ac:dyDescent="0.25">
      <c r="B1836" s="100" t="s">
        <v>2062</v>
      </c>
      <c r="C1836" s="56"/>
      <c r="D1836" s="56"/>
      <c r="E1836" s="60">
        <v>485</v>
      </c>
      <c r="F1836" s="41"/>
      <c r="G1836" s="41"/>
      <c r="H1836" s="42"/>
    </row>
    <row r="1837" spans="2:8" x14ac:dyDescent="0.25">
      <c r="B1837" s="100" t="s">
        <v>2063</v>
      </c>
      <c r="C1837" s="56"/>
      <c r="D1837" s="56"/>
      <c r="E1837" s="60">
        <v>655</v>
      </c>
      <c r="F1837" s="41"/>
      <c r="G1837" s="41"/>
      <c r="H1837" s="42"/>
    </row>
    <row r="1838" spans="2:8" x14ac:dyDescent="0.25">
      <c r="B1838" s="100" t="s">
        <v>2064</v>
      </c>
      <c r="C1838" s="56"/>
      <c r="D1838" s="56"/>
      <c r="E1838" s="60">
        <v>425</v>
      </c>
      <c r="F1838" s="41"/>
      <c r="G1838" s="41"/>
      <c r="H1838" s="42"/>
    </row>
    <row r="1839" spans="2:8" x14ac:dyDescent="0.25">
      <c r="B1839" s="100" t="s">
        <v>2065</v>
      </c>
      <c r="C1839" s="56"/>
      <c r="D1839" s="56"/>
      <c r="E1839" s="60">
        <v>525</v>
      </c>
      <c r="F1839" s="41"/>
      <c r="G1839" s="41"/>
      <c r="H1839" s="42"/>
    </row>
    <row r="1840" spans="2:8" x14ac:dyDescent="0.25">
      <c r="B1840" s="100" t="s">
        <v>2066</v>
      </c>
      <c r="C1840" s="56"/>
      <c r="D1840" s="56"/>
      <c r="E1840" s="60">
        <v>530</v>
      </c>
      <c r="F1840" s="41"/>
      <c r="G1840" s="41"/>
      <c r="H1840" s="42"/>
    </row>
    <row r="1841" spans="2:8" x14ac:dyDescent="0.25">
      <c r="B1841" s="100" t="s">
        <v>2067</v>
      </c>
      <c r="C1841" s="56"/>
      <c r="D1841" s="56"/>
      <c r="E1841" s="60">
        <v>525</v>
      </c>
      <c r="F1841" s="41"/>
      <c r="G1841" s="41"/>
      <c r="H1841" s="42"/>
    </row>
    <row r="1842" spans="2:8" x14ac:dyDescent="0.25">
      <c r="B1842" s="100" t="s">
        <v>2068</v>
      </c>
      <c r="C1842" s="56"/>
      <c r="D1842" s="56"/>
      <c r="E1842" s="60">
        <v>505</v>
      </c>
      <c r="F1842" s="41"/>
      <c r="G1842" s="41"/>
      <c r="H1842" s="42"/>
    </row>
    <row r="1843" spans="2:8" x14ac:dyDescent="0.25">
      <c r="B1843" s="100" t="s">
        <v>2069</v>
      </c>
      <c r="C1843" s="56"/>
      <c r="D1843" s="56"/>
      <c r="E1843" s="60">
        <v>565</v>
      </c>
      <c r="F1843" s="41"/>
      <c r="G1843" s="41"/>
      <c r="H1843" s="42"/>
    </row>
    <row r="1844" spans="2:8" x14ac:dyDescent="0.25">
      <c r="B1844" s="100" t="s">
        <v>2070</v>
      </c>
      <c r="C1844" s="56"/>
      <c r="D1844" s="56"/>
      <c r="E1844" s="60">
        <v>700</v>
      </c>
      <c r="F1844" s="41"/>
      <c r="G1844" s="41"/>
      <c r="H1844" s="42"/>
    </row>
    <row r="1845" spans="2:8" x14ac:dyDescent="0.25">
      <c r="B1845" s="100" t="s">
        <v>2071</v>
      </c>
      <c r="C1845" s="56"/>
      <c r="D1845" s="56"/>
      <c r="E1845" s="60">
        <v>625</v>
      </c>
      <c r="F1845" s="41"/>
      <c r="G1845" s="41"/>
      <c r="H1845" s="42"/>
    </row>
    <row r="1846" spans="2:8" x14ac:dyDescent="0.25">
      <c r="B1846" s="100" t="s">
        <v>2072</v>
      </c>
      <c r="C1846" s="56"/>
      <c r="D1846" s="56"/>
      <c r="E1846" s="60">
        <v>575</v>
      </c>
      <c r="F1846" s="41"/>
      <c r="G1846" s="41"/>
      <c r="H1846" s="42"/>
    </row>
    <row r="1847" spans="2:8" x14ac:dyDescent="0.25">
      <c r="B1847" s="100" t="s">
        <v>2073</v>
      </c>
      <c r="C1847" s="56"/>
      <c r="D1847" s="56"/>
      <c r="E1847" s="60">
        <v>520</v>
      </c>
      <c r="F1847" s="41"/>
      <c r="G1847" s="41"/>
      <c r="H1847" s="42"/>
    </row>
    <row r="1848" spans="2:8" x14ac:dyDescent="0.25">
      <c r="B1848" s="100" t="s">
        <v>2074</v>
      </c>
      <c r="C1848" s="56"/>
      <c r="D1848" s="56"/>
      <c r="E1848" s="60">
        <v>570</v>
      </c>
      <c r="F1848" s="41"/>
      <c r="G1848" s="41"/>
      <c r="H1848" s="42"/>
    </row>
    <row r="1849" spans="2:8" x14ac:dyDescent="0.25">
      <c r="B1849" s="100" t="s">
        <v>2075</v>
      </c>
      <c r="C1849" s="56"/>
      <c r="D1849" s="56"/>
      <c r="E1849" s="60">
        <v>610</v>
      </c>
      <c r="F1849" s="41"/>
      <c r="G1849" s="41"/>
      <c r="H1849" s="42"/>
    </row>
    <row r="1850" spans="2:8" x14ac:dyDescent="0.25">
      <c r="B1850" s="100" t="s">
        <v>2076</v>
      </c>
      <c r="C1850" s="56"/>
      <c r="D1850" s="56"/>
      <c r="E1850" s="60">
        <v>700</v>
      </c>
      <c r="F1850" s="41"/>
      <c r="G1850" s="41"/>
      <c r="H1850" s="42"/>
    </row>
    <row r="1851" spans="2:8" x14ac:dyDescent="0.25">
      <c r="B1851" s="100" t="s">
        <v>2077</v>
      </c>
      <c r="C1851" s="56"/>
      <c r="D1851" s="56"/>
      <c r="E1851" s="60">
        <v>795</v>
      </c>
      <c r="F1851" s="41"/>
      <c r="G1851" s="41"/>
      <c r="H1851" s="42"/>
    </row>
    <row r="1852" spans="2:8" x14ac:dyDescent="0.25">
      <c r="B1852" s="100" t="s">
        <v>2078</v>
      </c>
      <c r="C1852" s="56"/>
      <c r="D1852" s="56"/>
      <c r="E1852" s="60">
        <v>765</v>
      </c>
      <c r="F1852" s="41"/>
      <c r="G1852" s="41"/>
      <c r="H1852" s="42"/>
    </row>
    <row r="1853" spans="2:8" x14ac:dyDescent="0.25">
      <c r="B1853" s="100" t="s">
        <v>2079</v>
      </c>
      <c r="C1853" s="56"/>
      <c r="D1853" s="56"/>
      <c r="E1853" s="60">
        <v>750</v>
      </c>
      <c r="F1853" s="41"/>
      <c r="G1853" s="41"/>
      <c r="H1853" s="42"/>
    </row>
    <row r="1854" spans="2:8" x14ac:dyDescent="0.25">
      <c r="B1854" s="100" t="s">
        <v>2080</v>
      </c>
      <c r="C1854" s="56"/>
      <c r="D1854" s="56"/>
      <c r="E1854" s="60">
        <v>710</v>
      </c>
      <c r="F1854" s="41"/>
      <c r="G1854" s="41"/>
      <c r="H1854" s="42"/>
    </row>
    <row r="1855" spans="2:8" x14ac:dyDescent="0.25">
      <c r="B1855" s="100" t="s">
        <v>2081</v>
      </c>
      <c r="C1855" s="56"/>
      <c r="D1855" s="56"/>
      <c r="E1855" s="60">
        <v>710</v>
      </c>
      <c r="F1855" s="41"/>
      <c r="G1855" s="41"/>
      <c r="H1855" s="42"/>
    </row>
    <row r="1856" spans="2:8" x14ac:dyDescent="0.25">
      <c r="B1856" s="100" t="s">
        <v>2082</v>
      </c>
      <c r="C1856" s="56"/>
      <c r="D1856" s="56"/>
      <c r="E1856" s="60">
        <v>730</v>
      </c>
      <c r="F1856" s="41"/>
      <c r="G1856" s="41"/>
      <c r="H1856" s="42"/>
    </row>
    <row r="1857" spans="2:8" x14ac:dyDescent="0.25">
      <c r="B1857" s="100" t="s">
        <v>2083</v>
      </c>
      <c r="C1857" s="56"/>
      <c r="D1857" s="56"/>
      <c r="E1857" s="60">
        <v>820</v>
      </c>
      <c r="F1857" s="41"/>
      <c r="G1857" s="41"/>
      <c r="H1857" s="42"/>
    </row>
    <row r="1858" spans="2:8" x14ac:dyDescent="0.25">
      <c r="B1858" s="100" t="s">
        <v>2084</v>
      </c>
      <c r="C1858" s="56"/>
      <c r="D1858" s="56"/>
      <c r="E1858" s="60">
        <v>885</v>
      </c>
      <c r="F1858" s="41"/>
      <c r="G1858" s="41"/>
      <c r="H1858" s="42"/>
    </row>
    <row r="1859" spans="2:8" x14ac:dyDescent="0.25">
      <c r="C1859" s="39"/>
      <c r="D1859" s="39"/>
      <c r="F1859" s="41"/>
      <c r="G1859" s="41"/>
      <c r="H1859" s="42"/>
    </row>
    <row r="1860" spans="2:8" x14ac:dyDescent="0.25">
      <c r="B1860" s="39"/>
      <c r="C1860" s="39"/>
      <c r="D1860" s="39"/>
      <c r="F1860" s="41"/>
      <c r="G1860" s="41"/>
      <c r="H1860" s="42"/>
    </row>
    <row r="1861" spans="2:8" x14ac:dyDescent="0.25">
      <c r="B1861" s="45" t="s">
        <v>660</v>
      </c>
      <c r="C1861" s="45"/>
      <c r="D1861" s="45"/>
      <c r="E1861" s="46" t="s">
        <v>4</v>
      </c>
      <c r="F1861" s="41"/>
      <c r="G1861" s="41"/>
      <c r="H1861" s="42"/>
    </row>
    <row r="1862" spans="2:8" x14ac:dyDescent="0.25">
      <c r="B1862" s="100" t="s">
        <v>2085</v>
      </c>
      <c r="C1862" s="56"/>
      <c r="D1862" s="56"/>
      <c r="E1862" s="60">
        <v>185</v>
      </c>
      <c r="F1862" s="41"/>
      <c r="G1862" s="41"/>
      <c r="H1862" s="42"/>
    </row>
    <row r="1863" spans="2:8" x14ac:dyDescent="0.25">
      <c r="B1863" s="100" t="s">
        <v>2086</v>
      </c>
      <c r="C1863" s="56"/>
      <c r="D1863" s="56"/>
      <c r="E1863" s="60">
        <v>290</v>
      </c>
      <c r="F1863" s="41"/>
      <c r="G1863" s="41"/>
      <c r="H1863" s="42"/>
    </row>
    <row r="1864" spans="2:8" x14ac:dyDescent="0.25">
      <c r="B1864" s="100" t="s">
        <v>2087</v>
      </c>
      <c r="C1864" s="56"/>
      <c r="D1864" s="56"/>
      <c r="E1864" s="60">
        <v>270</v>
      </c>
      <c r="F1864" s="41"/>
      <c r="G1864" s="41"/>
      <c r="H1864" s="42"/>
    </row>
    <row r="1865" spans="2:8" x14ac:dyDescent="0.25">
      <c r="B1865" s="100" t="s">
        <v>2088</v>
      </c>
      <c r="C1865" s="56"/>
      <c r="D1865" s="56"/>
      <c r="E1865" s="60">
        <v>410</v>
      </c>
      <c r="F1865" s="41"/>
      <c r="G1865" s="41"/>
      <c r="H1865" s="42"/>
    </row>
    <row r="1866" spans="2:8" x14ac:dyDescent="0.25">
      <c r="B1866" s="100" t="s">
        <v>2089</v>
      </c>
      <c r="C1866" s="56"/>
      <c r="D1866" s="56"/>
      <c r="E1866" s="60">
        <v>460</v>
      </c>
      <c r="F1866" s="41"/>
      <c r="G1866" s="41"/>
      <c r="H1866" s="42"/>
    </row>
    <row r="1867" spans="2:8" x14ac:dyDescent="0.25">
      <c r="B1867" s="100" t="s">
        <v>2090</v>
      </c>
      <c r="C1867" s="56"/>
      <c r="D1867" s="56"/>
      <c r="E1867" s="60">
        <v>440</v>
      </c>
      <c r="F1867" s="41"/>
      <c r="G1867" s="41"/>
      <c r="H1867" s="42"/>
    </row>
    <row r="1868" spans="2:8" x14ac:dyDescent="0.25">
      <c r="B1868" s="100" t="s">
        <v>2091</v>
      </c>
      <c r="C1868" s="56"/>
      <c r="D1868" s="56"/>
      <c r="E1868" s="60">
        <v>440</v>
      </c>
      <c r="F1868" s="41"/>
      <c r="G1868" s="41"/>
      <c r="H1868" s="42"/>
    </row>
    <row r="1869" spans="2:8" x14ac:dyDescent="0.25">
      <c r="B1869" s="100" t="s">
        <v>2092</v>
      </c>
      <c r="C1869" s="28"/>
      <c r="D1869" s="28"/>
      <c r="E1869" s="60">
        <v>525</v>
      </c>
      <c r="F1869" s="41"/>
      <c r="G1869" s="41"/>
      <c r="H1869" s="42"/>
    </row>
    <row r="1870" spans="2:8" x14ac:dyDescent="0.25">
      <c r="B1870" s="100" t="s">
        <v>2093</v>
      </c>
      <c r="C1870" s="28"/>
      <c r="D1870" s="28"/>
      <c r="E1870" s="60">
        <v>575</v>
      </c>
      <c r="F1870" s="41"/>
      <c r="G1870" s="41"/>
      <c r="H1870" s="42"/>
    </row>
    <row r="1871" spans="2:8" x14ac:dyDescent="0.25">
      <c r="B1871" s="100" t="s">
        <v>2094</v>
      </c>
      <c r="C1871" s="28"/>
      <c r="D1871" s="28"/>
      <c r="E1871" s="60">
        <v>470</v>
      </c>
      <c r="F1871" s="41"/>
      <c r="G1871" s="41"/>
      <c r="H1871" s="42"/>
    </row>
    <row r="1872" spans="2:8" x14ac:dyDescent="0.25">
      <c r="B1872" s="100" t="s">
        <v>2095</v>
      </c>
      <c r="C1872" s="28"/>
      <c r="D1872" s="28"/>
      <c r="E1872" s="60">
        <v>395</v>
      </c>
      <c r="F1872" s="41"/>
      <c r="G1872" s="41"/>
      <c r="H1872" s="42"/>
    </row>
    <row r="1873" spans="2:8" x14ac:dyDescent="0.25">
      <c r="B1873" s="100" t="s">
        <v>2096</v>
      </c>
      <c r="C1873" s="28"/>
      <c r="D1873" s="28"/>
      <c r="E1873" s="60">
        <v>535</v>
      </c>
      <c r="F1873" s="41"/>
      <c r="G1873" s="41"/>
      <c r="H1873" s="42"/>
    </row>
    <row r="1874" spans="2:8" x14ac:dyDescent="0.25">
      <c r="B1874" s="100" t="s">
        <v>2097</v>
      </c>
      <c r="C1874" s="28"/>
      <c r="D1874" s="28"/>
      <c r="E1874" s="60">
        <v>635</v>
      </c>
      <c r="F1874" s="41"/>
      <c r="G1874" s="41"/>
      <c r="H1874" s="42"/>
    </row>
    <row r="1875" spans="2:8" x14ac:dyDescent="0.25">
      <c r="B1875" s="100" t="s">
        <v>2098</v>
      </c>
      <c r="C1875" s="28"/>
      <c r="D1875" s="28"/>
      <c r="E1875" s="60">
        <v>620</v>
      </c>
      <c r="F1875" s="41"/>
      <c r="G1875" s="41"/>
      <c r="H1875" s="42"/>
    </row>
    <row r="1876" spans="2:8" x14ac:dyDescent="0.25">
      <c r="B1876" s="100" t="s">
        <v>2099</v>
      </c>
      <c r="C1876" s="28"/>
      <c r="D1876" s="28"/>
      <c r="E1876" s="60">
        <v>575</v>
      </c>
      <c r="F1876" s="41"/>
      <c r="G1876" s="41"/>
      <c r="H1876" s="42"/>
    </row>
    <row r="1877" spans="2:8" x14ac:dyDescent="0.25">
      <c r="B1877" s="100" t="s">
        <v>2100</v>
      </c>
      <c r="C1877" s="28"/>
      <c r="D1877" s="28"/>
      <c r="E1877" s="60">
        <v>570</v>
      </c>
      <c r="F1877" s="41"/>
      <c r="G1877" s="41"/>
      <c r="H1877" s="42"/>
    </row>
    <row r="1878" spans="2:8" x14ac:dyDescent="0.25">
      <c r="B1878" s="100" t="s">
        <v>2101</v>
      </c>
      <c r="C1878" s="28"/>
      <c r="D1878" s="28"/>
      <c r="E1878" s="60">
        <v>575</v>
      </c>
      <c r="F1878" s="41"/>
      <c r="G1878" s="41"/>
      <c r="H1878" s="42"/>
    </row>
    <row r="1879" spans="2:8" x14ac:dyDescent="0.25">
      <c r="B1879" s="100" t="s">
        <v>2102</v>
      </c>
      <c r="C1879" s="28"/>
      <c r="D1879" s="28"/>
      <c r="E1879" s="60">
        <v>640</v>
      </c>
      <c r="F1879" s="41"/>
      <c r="G1879" s="41"/>
      <c r="H1879" s="42"/>
    </row>
    <row r="1880" spans="2:8" x14ac:dyDescent="0.25">
      <c r="B1880" s="100" t="s">
        <v>2103</v>
      </c>
      <c r="C1880" s="28"/>
      <c r="D1880" s="28"/>
      <c r="E1880" s="60">
        <v>565</v>
      </c>
      <c r="F1880" s="41"/>
      <c r="G1880" s="41"/>
      <c r="H1880" s="42"/>
    </row>
    <row r="1881" spans="2:8" x14ac:dyDescent="0.25">
      <c r="B1881" s="100" t="s">
        <v>2104</v>
      </c>
      <c r="C1881" s="28"/>
      <c r="D1881" s="28"/>
      <c r="E1881" s="60">
        <v>615</v>
      </c>
      <c r="F1881" s="41"/>
      <c r="G1881" s="41"/>
      <c r="H1881" s="42"/>
    </row>
    <row r="1882" spans="2:8" x14ac:dyDescent="0.25">
      <c r="B1882" s="100" t="s">
        <v>2105</v>
      </c>
      <c r="C1882" s="28"/>
      <c r="D1882" s="28"/>
      <c r="E1882" s="60">
        <v>725</v>
      </c>
      <c r="F1882" s="41"/>
      <c r="G1882" s="41"/>
      <c r="H1882" s="42"/>
    </row>
    <row r="1883" spans="2:8" x14ac:dyDescent="0.25">
      <c r="B1883" s="100" t="s">
        <v>2106</v>
      </c>
      <c r="C1883" s="28"/>
      <c r="D1883" s="28"/>
      <c r="E1883" s="60">
        <v>815</v>
      </c>
      <c r="F1883" s="41"/>
      <c r="G1883" s="41"/>
      <c r="H1883" s="42"/>
    </row>
    <row r="1884" spans="2:8" x14ac:dyDescent="0.25">
      <c r="B1884" s="100" t="s">
        <v>2107</v>
      </c>
      <c r="C1884" s="28"/>
      <c r="D1884" s="28"/>
      <c r="E1884" s="60">
        <v>760</v>
      </c>
      <c r="F1884" s="41"/>
      <c r="G1884" s="41"/>
      <c r="H1884" s="42"/>
    </row>
    <row r="1885" spans="2:8" x14ac:dyDescent="0.25">
      <c r="B1885" s="100" t="s">
        <v>2108</v>
      </c>
      <c r="C1885" s="28"/>
      <c r="D1885" s="28"/>
      <c r="E1885" s="60">
        <v>800</v>
      </c>
      <c r="F1885" s="41"/>
      <c r="G1885" s="41"/>
      <c r="H1885" s="42"/>
    </row>
    <row r="1886" spans="2:8" x14ac:dyDescent="0.25">
      <c r="B1886" s="100" t="s">
        <v>2109</v>
      </c>
      <c r="C1886" s="28"/>
      <c r="D1886" s="28"/>
      <c r="E1886" s="60">
        <v>715</v>
      </c>
      <c r="F1886" s="41"/>
      <c r="G1886" s="41"/>
      <c r="H1886" s="42"/>
    </row>
    <row r="1887" spans="2:8" x14ac:dyDescent="0.25">
      <c r="B1887" s="100" t="s">
        <v>2110</v>
      </c>
      <c r="C1887" s="28"/>
      <c r="D1887" s="28"/>
      <c r="E1887" s="60">
        <v>730</v>
      </c>
      <c r="F1887" s="41"/>
      <c r="G1887" s="41"/>
      <c r="H1887" s="42"/>
    </row>
    <row r="1888" spans="2:8" x14ac:dyDescent="0.25">
      <c r="B1888" s="100" t="s">
        <v>2111</v>
      </c>
      <c r="C1888" s="28"/>
      <c r="D1888" s="28"/>
      <c r="E1888" s="60">
        <v>810</v>
      </c>
      <c r="F1888" s="41"/>
      <c r="G1888" s="41"/>
      <c r="H1888" s="42"/>
    </row>
    <row r="1889" spans="2:8" x14ac:dyDescent="0.25">
      <c r="B1889" s="100" t="s">
        <v>2112</v>
      </c>
      <c r="C1889" s="28"/>
      <c r="D1889" s="28"/>
      <c r="E1889" s="60">
        <v>825</v>
      </c>
      <c r="F1889" s="41"/>
      <c r="G1889" s="41"/>
      <c r="H1889" s="42"/>
    </row>
    <row r="1890" spans="2:8" x14ac:dyDescent="0.25">
      <c r="E1890" s="50"/>
      <c r="F1890" s="41"/>
      <c r="G1890" s="41"/>
      <c r="H1890" s="42"/>
    </row>
    <row r="1891" spans="2:8" x14ac:dyDescent="0.25">
      <c r="B1891" s="39"/>
      <c r="C1891" s="39"/>
      <c r="D1891" s="39"/>
      <c r="F1891" s="41"/>
      <c r="G1891" s="41"/>
      <c r="H1891" s="42"/>
    </row>
    <row r="1892" spans="2:8" x14ac:dyDescent="0.25">
      <c r="B1892" s="39"/>
      <c r="C1892" s="45"/>
      <c r="D1892" s="45"/>
      <c r="E1892" s="46"/>
      <c r="F1892" s="41"/>
      <c r="G1892" s="41"/>
      <c r="H1892" s="42"/>
    </row>
    <row r="1893" spans="2:8" x14ac:dyDescent="0.25">
      <c r="B1893" s="45" t="s">
        <v>661</v>
      </c>
      <c r="C1893" s="29"/>
      <c r="D1893" s="29"/>
      <c r="E1893" s="30"/>
      <c r="F1893" s="41"/>
      <c r="G1893" s="41"/>
      <c r="H1893" s="42"/>
    </row>
    <row r="1894" spans="2:8" x14ac:dyDescent="0.25">
      <c r="B1894" s="19" t="s">
        <v>662</v>
      </c>
      <c r="C1894" s="35" t="s">
        <v>663</v>
      </c>
      <c r="D1894" s="35"/>
      <c r="E1894" s="46" t="s">
        <v>4</v>
      </c>
      <c r="F1894" s="41"/>
      <c r="G1894" s="41"/>
      <c r="H1894" s="42"/>
    </row>
    <row r="1895" spans="2:8" x14ac:dyDescent="0.25">
      <c r="B1895" s="44" t="s">
        <v>664</v>
      </c>
      <c r="C1895" s="21" t="s">
        <v>3145</v>
      </c>
      <c r="E1895" s="60">
        <v>110</v>
      </c>
      <c r="F1895" s="41"/>
      <c r="G1895" s="41"/>
      <c r="H1895" s="42"/>
    </row>
    <row r="1896" spans="2:8" x14ac:dyDescent="0.25">
      <c r="B1896" s="44" t="s">
        <v>665</v>
      </c>
      <c r="C1896" s="21" t="s">
        <v>3146</v>
      </c>
      <c r="E1896" s="60">
        <v>90</v>
      </c>
      <c r="F1896" s="41"/>
      <c r="G1896" s="41"/>
      <c r="H1896" s="42"/>
    </row>
    <row r="1897" spans="2:8" x14ac:dyDescent="0.25">
      <c r="B1897" s="44" t="s">
        <v>667</v>
      </c>
      <c r="C1897" s="21" t="s">
        <v>3147</v>
      </c>
      <c r="E1897" s="60">
        <v>210</v>
      </c>
      <c r="F1897" s="41"/>
      <c r="G1897" s="41"/>
      <c r="H1897" s="42"/>
    </row>
    <row r="1898" spans="2:8" x14ac:dyDescent="0.25">
      <c r="B1898" s="44" t="s">
        <v>666</v>
      </c>
      <c r="C1898" s="21" t="s">
        <v>3148</v>
      </c>
      <c r="E1898" s="60">
        <v>115</v>
      </c>
      <c r="F1898" s="41"/>
      <c r="G1898" s="41"/>
      <c r="H1898" s="42"/>
    </row>
    <row r="1899" spans="2:8" x14ac:dyDescent="0.25">
      <c r="B1899" s="43" t="s">
        <v>3149</v>
      </c>
      <c r="C1899" s="62" t="s">
        <v>3150</v>
      </c>
      <c r="D1899" s="62"/>
      <c r="E1899" s="60">
        <v>90</v>
      </c>
      <c r="F1899" s="41"/>
      <c r="G1899" s="41"/>
      <c r="H1899" s="42"/>
    </row>
    <row r="1900" spans="2:8" x14ac:dyDescent="0.25">
      <c r="B1900" s="44" t="s">
        <v>668</v>
      </c>
      <c r="C1900" s="21" t="s">
        <v>3067</v>
      </c>
      <c r="E1900" s="60">
        <v>125</v>
      </c>
      <c r="F1900" s="41"/>
      <c r="G1900" s="41"/>
      <c r="H1900" s="42"/>
    </row>
    <row r="1901" spans="2:8" x14ac:dyDescent="0.25">
      <c r="B1901" s="44" t="s">
        <v>669</v>
      </c>
      <c r="C1901" s="21" t="s">
        <v>3068</v>
      </c>
      <c r="E1901" s="60">
        <v>105</v>
      </c>
      <c r="F1901" s="41"/>
      <c r="G1901" s="41"/>
      <c r="H1901" s="42"/>
    </row>
    <row r="1902" spans="2:8" x14ac:dyDescent="0.25">
      <c r="B1902" s="44" t="s">
        <v>670</v>
      </c>
      <c r="C1902" s="21" t="s">
        <v>3069</v>
      </c>
      <c r="E1902" s="60">
        <v>165</v>
      </c>
      <c r="F1902" s="41"/>
      <c r="G1902" s="41"/>
      <c r="H1902" s="42"/>
    </row>
    <row r="1903" spans="2:8" x14ac:dyDescent="0.25">
      <c r="B1903" s="43" t="s">
        <v>1166</v>
      </c>
      <c r="C1903" s="21" t="s">
        <v>3070</v>
      </c>
      <c r="E1903" s="60">
        <v>105</v>
      </c>
      <c r="F1903" s="41"/>
      <c r="G1903" s="41"/>
      <c r="H1903" s="42"/>
    </row>
    <row r="1904" spans="2:8" x14ac:dyDescent="0.25">
      <c r="B1904" s="44" t="s">
        <v>672</v>
      </c>
      <c r="C1904" s="21" t="s">
        <v>3071</v>
      </c>
      <c r="E1904" s="60">
        <v>225</v>
      </c>
      <c r="F1904" s="41"/>
      <c r="G1904" s="41"/>
      <c r="H1904" s="42"/>
    </row>
    <row r="1905" spans="2:8" x14ac:dyDescent="0.25">
      <c r="B1905" s="43" t="s">
        <v>671</v>
      </c>
      <c r="C1905" s="62" t="s">
        <v>3072</v>
      </c>
      <c r="D1905" s="62"/>
      <c r="E1905" s="60">
        <v>135</v>
      </c>
      <c r="F1905" s="41"/>
      <c r="G1905" s="41"/>
      <c r="H1905" s="42"/>
    </row>
    <row r="1906" spans="2:8" x14ac:dyDescent="0.25">
      <c r="B1906" s="44" t="s">
        <v>1167</v>
      </c>
      <c r="C1906" s="21" t="s">
        <v>3073</v>
      </c>
      <c r="E1906" s="60">
        <v>250</v>
      </c>
      <c r="F1906" s="41"/>
      <c r="G1906" s="41"/>
      <c r="H1906" s="42"/>
    </row>
    <row r="1907" spans="2:8" x14ac:dyDescent="0.25">
      <c r="B1907" s="43" t="s">
        <v>673</v>
      </c>
      <c r="C1907" s="21" t="s">
        <v>3074</v>
      </c>
      <c r="E1907" s="60">
        <v>255</v>
      </c>
      <c r="F1907" s="41"/>
      <c r="G1907" s="41"/>
      <c r="H1907" s="42"/>
    </row>
    <row r="1908" spans="2:8" x14ac:dyDescent="0.25">
      <c r="B1908" s="44" t="s">
        <v>674</v>
      </c>
      <c r="C1908" s="21" t="s">
        <v>3075</v>
      </c>
      <c r="E1908" s="60">
        <v>305</v>
      </c>
      <c r="F1908" s="41"/>
      <c r="G1908" s="41"/>
      <c r="H1908" s="42"/>
    </row>
    <row r="1909" spans="2:8" x14ac:dyDescent="0.25">
      <c r="B1909" s="44" t="s">
        <v>675</v>
      </c>
      <c r="C1909" s="21" t="s">
        <v>3076</v>
      </c>
      <c r="E1909" s="60">
        <v>330</v>
      </c>
      <c r="F1909" s="41"/>
      <c r="G1909" s="41"/>
      <c r="H1909" s="42"/>
    </row>
    <row r="1910" spans="2:8" x14ac:dyDescent="0.25">
      <c r="B1910" s="44" t="s">
        <v>676</v>
      </c>
      <c r="C1910" s="21" t="s">
        <v>3077</v>
      </c>
      <c r="E1910" s="60">
        <v>395</v>
      </c>
      <c r="F1910" s="41"/>
      <c r="G1910" s="41"/>
      <c r="H1910" s="42"/>
    </row>
    <row r="1911" spans="2:8" x14ac:dyDescent="0.25">
      <c r="B1911" s="44" t="s">
        <v>677</v>
      </c>
      <c r="C1911" s="21" t="s">
        <v>3078</v>
      </c>
      <c r="E1911" s="60">
        <v>340</v>
      </c>
      <c r="F1911" s="41"/>
      <c r="G1911" s="41"/>
      <c r="H1911" s="42"/>
    </row>
    <row r="1912" spans="2:8" x14ac:dyDescent="0.25">
      <c r="B1912" s="44" t="s">
        <v>678</v>
      </c>
      <c r="C1912" s="21" t="s">
        <v>3079</v>
      </c>
      <c r="E1912" s="60">
        <v>420</v>
      </c>
      <c r="F1912" s="41"/>
      <c r="G1912" s="41"/>
      <c r="H1912" s="42"/>
    </row>
    <row r="1913" spans="2:8" x14ac:dyDescent="0.25">
      <c r="B1913" s="44" t="s">
        <v>679</v>
      </c>
      <c r="C1913" s="21" t="s">
        <v>3080</v>
      </c>
      <c r="E1913" s="60">
        <v>360</v>
      </c>
      <c r="F1913" s="41"/>
      <c r="G1913" s="41"/>
      <c r="H1913" s="42"/>
    </row>
    <row r="1914" spans="2:8" x14ac:dyDescent="0.25">
      <c r="B1914" s="44" t="s">
        <v>680</v>
      </c>
      <c r="C1914" s="21" t="s">
        <v>3081</v>
      </c>
      <c r="E1914" s="60">
        <v>425</v>
      </c>
      <c r="F1914" s="41"/>
      <c r="G1914" s="41"/>
      <c r="H1914" s="42"/>
    </row>
    <row r="1915" spans="2:8" x14ac:dyDescent="0.25">
      <c r="B1915" s="44" t="s">
        <v>681</v>
      </c>
      <c r="C1915" s="21" t="s">
        <v>3082</v>
      </c>
      <c r="E1915" s="60">
        <v>390</v>
      </c>
      <c r="F1915" s="41"/>
      <c r="G1915" s="41"/>
      <c r="H1915" s="42"/>
    </row>
    <row r="1916" spans="2:8" x14ac:dyDescent="0.25">
      <c r="B1916" s="44" t="s">
        <v>682</v>
      </c>
      <c r="C1916" s="21" t="s">
        <v>3083</v>
      </c>
      <c r="E1916" s="60">
        <v>460</v>
      </c>
      <c r="F1916" s="41"/>
      <c r="G1916" s="41"/>
      <c r="H1916" s="42"/>
    </row>
    <row r="1917" spans="2:8" x14ac:dyDescent="0.25">
      <c r="B1917" s="44" t="s">
        <v>683</v>
      </c>
      <c r="C1917" s="21" t="s">
        <v>3084</v>
      </c>
      <c r="E1917" s="60">
        <v>440</v>
      </c>
      <c r="F1917" s="41"/>
      <c r="G1917" s="41"/>
      <c r="H1917" s="42"/>
    </row>
    <row r="1918" spans="2:8" x14ac:dyDescent="0.25">
      <c r="B1918" s="44" t="s">
        <v>684</v>
      </c>
      <c r="C1918" s="21" t="s">
        <v>3085</v>
      </c>
      <c r="E1918" s="60">
        <v>465</v>
      </c>
      <c r="F1918" s="41"/>
      <c r="G1918" s="41"/>
      <c r="H1918" s="42"/>
    </row>
    <row r="1919" spans="2:8" x14ac:dyDescent="0.25">
      <c r="E1919" s="60"/>
      <c r="F1919" s="41"/>
      <c r="G1919" s="41"/>
      <c r="H1919" s="42"/>
    </row>
    <row r="1920" spans="2:8" ht="25.5" x14ac:dyDescent="0.25">
      <c r="B1920" s="44" t="s">
        <v>1239</v>
      </c>
      <c r="C1920" s="21" t="s">
        <v>3224</v>
      </c>
      <c r="E1920" s="60">
        <v>10</v>
      </c>
      <c r="F1920" s="41"/>
      <c r="G1920" s="41"/>
      <c r="H1920" s="42"/>
    </row>
    <row r="1921" spans="2:8" x14ac:dyDescent="0.25">
      <c r="F1921" s="41"/>
      <c r="G1921" s="41"/>
      <c r="H1921" s="42"/>
    </row>
    <row r="1922" spans="2:8" x14ac:dyDescent="0.25">
      <c r="B1922" s="45" t="s">
        <v>685</v>
      </c>
      <c r="C1922" s="29"/>
      <c r="D1922" s="29"/>
      <c r="E1922" s="30"/>
      <c r="F1922" s="41"/>
      <c r="G1922" s="41"/>
      <c r="H1922" s="42"/>
    </row>
    <row r="1923" spans="2:8" x14ac:dyDescent="0.25">
      <c r="B1923" s="19" t="s">
        <v>686</v>
      </c>
      <c r="C1923" s="35" t="s">
        <v>687</v>
      </c>
      <c r="D1923" s="35"/>
      <c r="E1923" s="46" t="s">
        <v>4</v>
      </c>
      <c r="F1923" s="41"/>
      <c r="G1923" s="41"/>
      <c r="H1923" s="42"/>
    </row>
    <row r="1924" spans="2:8" x14ac:dyDescent="0.25">
      <c r="B1924" s="44" t="s">
        <v>688</v>
      </c>
      <c r="C1924" s="21" t="s">
        <v>3086</v>
      </c>
      <c r="E1924" s="60">
        <v>110</v>
      </c>
      <c r="F1924" s="41"/>
      <c r="G1924" s="41"/>
      <c r="H1924" s="42"/>
    </row>
    <row r="1925" spans="2:8" x14ac:dyDescent="0.25">
      <c r="B1925" s="44" t="s">
        <v>689</v>
      </c>
      <c r="C1925" s="21" t="s">
        <v>3087</v>
      </c>
      <c r="E1925" s="60">
        <v>55</v>
      </c>
      <c r="F1925" s="41"/>
      <c r="G1925" s="41"/>
      <c r="H1925" s="42"/>
    </row>
    <row r="1926" spans="2:8" x14ac:dyDescent="0.25">
      <c r="B1926" s="43" t="s">
        <v>1168</v>
      </c>
      <c r="C1926" s="21" t="s">
        <v>3088</v>
      </c>
      <c r="E1926" s="60">
        <v>55</v>
      </c>
      <c r="F1926" s="41"/>
      <c r="G1926" s="41"/>
      <c r="H1926" s="42"/>
    </row>
    <row r="1927" spans="2:8" x14ac:dyDescent="0.25">
      <c r="B1927" s="44" t="s">
        <v>690</v>
      </c>
      <c r="C1927" s="21" t="s">
        <v>3089</v>
      </c>
      <c r="E1927" s="60">
        <v>125</v>
      </c>
      <c r="F1927" s="41"/>
      <c r="G1927" s="41"/>
      <c r="H1927" s="42"/>
    </row>
    <row r="1928" spans="2:8" x14ac:dyDescent="0.25">
      <c r="B1928" s="44" t="s">
        <v>691</v>
      </c>
      <c r="C1928" s="21" t="s">
        <v>3090</v>
      </c>
      <c r="E1928" s="60">
        <v>140</v>
      </c>
      <c r="F1928" s="41"/>
      <c r="G1928" s="41"/>
      <c r="H1928" s="42"/>
    </row>
    <row r="1929" spans="2:8" x14ac:dyDescent="0.25">
      <c r="B1929" s="44" t="s">
        <v>692</v>
      </c>
      <c r="C1929" s="21" t="s">
        <v>3091</v>
      </c>
      <c r="E1929" s="60">
        <v>95</v>
      </c>
      <c r="F1929" s="41"/>
      <c r="G1929" s="41"/>
      <c r="H1929" s="42"/>
    </row>
    <row r="1930" spans="2:8" x14ac:dyDescent="0.25">
      <c r="B1930" s="43" t="s">
        <v>693</v>
      </c>
      <c r="C1930" s="21" t="s">
        <v>3092</v>
      </c>
      <c r="E1930" s="60">
        <v>190</v>
      </c>
      <c r="F1930" s="41"/>
      <c r="G1930" s="41"/>
      <c r="H1930" s="42"/>
    </row>
    <row r="1931" spans="2:8" x14ac:dyDescent="0.25">
      <c r="B1931" s="44" t="s">
        <v>694</v>
      </c>
      <c r="C1931" s="21" t="s">
        <v>3093</v>
      </c>
      <c r="E1931" s="60">
        <v>185</v>
      </c>
      <c r="F1931" s="41"/>
      <c r="G1931" s="41"/>
      <c r="H1931" s="42"/>
    </row>
    <row r="1932" spans="2:8" x14ac:dyDescent="0.25">
      <c r="B1932" s="44" t="s">
        <v>695</v>
      </c>
      <c r="C1932" s="21" t="s">
        <v>3094</v>
      </c>
      <c r="E1932" s="60">
        <v>200</v>
      </c>
      <c r="F1932" s="41"/>
      <c r="G1932" s="41"/>
      <c r="H1932" s="42"/>
    </row>
    <row r="1933" spans="2:8" x14ac:dyDescent="0.25">
      <c r="B1933" s="44" t="s">
        <v>696</v>
      </c>
      <c r="C1933" s="21" t="s">
        <v>3095</v>
      </c>
      <c r="E1933" s="60">
        <v>280</v>
      </c>
      <c r="F1933" s="41"/>
      <c r="G1933" s="41"/>
      <c r="H1933" s="42"/>
    </row>
    <row r="1934" spans="2:8" x14ac:dyDescent="0.25">
      <c r="B1934" s="44" t="s">
        <v>697</v>
      </c>
      <c r="C1934" s="21" t="s">
        <v>3096</v>
      </c>
      <c r="E1934" s="60">
        <v>345</v>
      </c>
      <c r="F1934" s="41"/>
      <c r="G1934" s="41"/>
      <c r="H1934" s="42"/>
    </row>
    <row r="1935" spans="2:8" x14ac:dyDescent="0.25">
      <c r="B1935" s="44" t="s">
        <v>698</v>
      </c>
      <c r="C1935" s="21" t="s">
        <v>3097</v>
      </c>
      <c r="E1935" s="60">
        <v>325</v>
      </c>
      <c r="F1935" s="41"/>
      <c r="G1935" s="41"/>
      <c r="H1935" s="42"/>
    </row>
    <row r="1936" spans="2:8" x14ac:dyDescent="0.25">
      <c r="B1936" s="44" t="s">
        <v>699</v>
      </c>
      <c r="C1936" s="21" t="s">
        <v>3098</v>
      </c>
      <c r="E1936" s="60">
        <v>445</v>
      </c>
      <c r="F1936" s="41"/>
      <c r="G1936" s="41"/>
      <c r="H1936" s="42"/>
    </row>
    <row r="1937" spans="2:8" x14ac:dyDescent="0.25">
      <c r="E1937" s="60"/>
      <c r="F1937" s="41"/>
      <c r="G1937" s="41"/>
      <c r="H1937" s="42"/>
    </row>
    <row r="1938" spans="2:8" ht="25.5" x14ac:dyDescent="0.25">
      <c r="B1938" s="44" t="s">
        <v>1239</v>
      </c>
      <c r="C1938" s="21" t="s">
        <v>3224</v>
      </c>
      <c r="E1938" s="60">
        <v>10</v>
      </c>
      <c r="F1938" s="41"/>
      <c r="G1938" s="41"/>
      <c r="H1938" s="42"/>
    </row>
    <row r="1939" spans="2:8" x14ac:dyDescent="0.25">
      <c r="C1939" s="39"/>
      <c r="D1939" s="39"/>
      <c r="F1939" s="41"/>
      <c r="G1939" s="41"/>
      <c r="H1939" s="42"/>
    </row>
    <row r="1940" spans="2:8" x14ac:dyDescent="0.25">
      <c r="B1940" s="39"/>
      <c r="C1940" s="45"/>
      <c r="D1940" s="45"/>
      <c r="E1940" s="46"/>
      <c r="F1940" s="41"/>
      <c r="G1940" s="41"/>
      <c r="H1940" s="42"/>
    </row>
    <row r="1941" spans="2:8" x14ac:dyDescent="0.25">
      <c r="B1941" s="45" t="s">
        <v>700</v>
      </c>
      <c r="C1941" s="45"/>
      <c r="D1941" s="45"/>
      <c r="E1941" s="46"/>
      <c r="F1941" s="41"/>
      <c r="G1941" s="41"/>
      <c r="H1941" s="42"/>
    </row>
    <row r="1942" spans="2:8" x14ac:dyDescent="0.25">
      <c r="B1942" s="29" t="s">
        <v>700</v>
      </c>
      <c r="C1942" s="68" t="s">
        <v>701</v>
      </c>
      <c r="D1942" s="68"/>
      <c r="E1942" s="46" t="s">
        <v>4</v>
      </c>
      <c r="F1942" s="41"/>
      <c r="G1942" s="41"/>
      <c r="H1942" s="42"/>
    </row>
    <row r="1943" spans="2:8" x14ac:dyDescent="0.25">
      <c r="B1943" s="29" t="s">
        <v>702</v>
      </c>
      <c r="C1943" s="30"/>
      <c r="D1943" s="30"/>
      <c r="E1943" s="46"/>
      <c r="F1943" s="41"/>
      <c r="G1943" s="41"/>
      <c r="H1943" s="42"/>
    </row>
    <row r="1944" spans="2:8" x14ac:dyDescent="0.25">
      <c r="B1944" s="28" t="s">
        <v>973</v>
      </c>
      <c r="C1944" s="51" t="s">
        <v>703</v>
      </c>
      <c r="D1944" s="51"/>
      <c r="E1944" s="60">
        <v>2660</v>
      </c>
      <c r="F1944" s="41"/>
      <c r="G1944" s="41"/>
      <c r="H1944" s="42"/>
    </row>
    <row r="1945" spans="2:8" x14ac:dyDescent="0.25">
      <c r="B1945" s="79" t="s">
        <v>1000</v>
      </c>
      <c r="C1945" s="51" t="s">
        <v>1181</v>
      </c>
      <c r="D1945" s="51"/>
      <c r="E1945" s="60">
        <v>2660</v>
      </c>
      <c r="F1945" s="41"/>
      <c r="G1945" s="41"/>
      <c r="H1945" s="42"/>
    </row>
    <row r="1946" spans="2:8" x14ac:dyDescent="0.25">
      <c r="B1946" s="28" t="s">
        <v>974</v>
      </c>
      <c r="C1946" s="51" t="s">
        <v>704</v>
      </c>
      <c r="D1946" s="51"/>
      <c r="E1946" s="60">
        <v>2650</v>
      </c>
      <c r="F1946" s="41"/>
      <c r="G1946" s="41"/>
      <c r="H1946" s="42"/>
    </row>
    <row r="1947" spans="2:8" x14ac:dyDescent="0.25">
      <c r="B1947" s="56" t="s">
        <v>975</v>
      </c>
      <c r="C1947" s="51" t="s">
        <v>705</v>
      </c>
      <c r="D1947" s="51"/>
      <c r="E1947" s="60">
        <v>2645</v>
      </c>
      <c r="F1947" s="41"/>
      <c r="G1947" s="41"/>
      <c r="H1947" s="42"/>
    </row>
    <row r="1948" spans="2:8" x14ac:dyDescent="0.25">
      <c r="B1948" s="56" t="s">
        <v>976</v>
      </c>
      <c r="C1948" s="51" t="s">
        <v>706</v>
      </c>
      <c r="D1948" s="51"/>
      <c r="E1948" s="60">
        <v>2685</v>
      </c>
      <c r="F1948" s="41"/>
      <c r="G1948" s="41"/>
      <c r="H1948" s="42"/>
    </row>
    <row r="1949" spans="2:8" x14ac:dyDescent="0.25">
      <c r="B1949" s="56" t="s">
        <v>977</v>
      </c>
      <c r="C1949" s="51" t="s">
        <v>707</v>
      </c>
      <c r="D1949" s="51"/>
      <c r="E1949" s="60">
        <v>2610</v>
      </c>
      <c r="F1949" s="41"/>
      <c r="G1949" s="41"/>
      <c r="H1949" s="42"/>
    </row>
    <row r="1950" spans="2:8" x14ac:dyDescent="0.25">
      <c r="B1950" s="56" t="s">
        <v>978</v>
      </c>
      <c r="C1950" s="51" t="s">
        <v>708</v>
      </c>
      <c r="D1950" s="51"/>
      <c r="E1950" s="60">
        <v>2590</v>
      </c>
      <c r="F1950" s="41"/>
      <c r="G1950" s="41"/>
      <c r="H1950" s="42"/>
    </row>
    <row r="1951" spans="2:8" x14ac:dyDescent="0.25">
      <c r="B1951" s="79" t="s">
        <v>1005</v>
      </c>
      <c r="C1951" s="51" t="s">
        <v>1214</v>
      </c>
      <c r="D1951" s="51"/>
      <c r="E1951" s="60">
        <v>3220</v>
      </c>
      <c r="F1951" s="41"/>
      <c r="G1951" s="41"/>
      <c r="H1951" s="42"/>
    </row>
    <row r="1952" spans="2:8" x14ac:dyDescent="0.25">
      <c r="B1952" s="28" t="s">
        <v>979</v>
      </c>
      <c r="C1952" s="51" t="s">
        <v>709</v>
      </c>
      <c r="D1952" s="51"/>
      <c r="E1952" s="60">
        <v>2585</v>
      </c>
      <c r="F1952" s="41"/>
      <c r="G1952" s="41"/>
      <c r="H1952" s="42"/>
    </row>
    <row r="1953" spans="2:10" x14ac:dyDescent="0.25">
      <c r="B1953" s="79" t="s">
        <v>1006</v>
      </c>
      <c r="C1953" s="51" t="s">
        <v>1215</v>
      </c>
      <c r="D1953" s="51"/>
      <c r="E1953" s="60">
        <v>3210</v>
      </c>
      <c r="F1953" s="41"/>
      <c r="G1953" s="41"/>
      <c r="H1953" s="42"/>
    </row>
    <row r="1954" spans="2:10" x14ac:dyDescent="0.25">
      <c r="B1954" s="28" t="s">
        <v>980</v>
      </c>
      <c r="C1954" s="51" t="s">
        <v>710</v>
      </c>
      <c r="D1954" s="51"/>
      <c r="E1954" s="60">
        <v>2630</v>
      </c>
      <c r="F1954" s="41"/>
      <c r="G1954" s="41"/>
      <c r="H1954" s="42"/>
    </row>
    <row r="1955" spans="2:10" x14ac:dyDescent="0.25">
      <c r="B1955" s="28" t="s">
        <v>711</v>
      </c>
      <c r="C1955" s="51" t="s">
        <v>712</v>
      </c>
      <c r="D1955" s="51"/>
      <c r="E1955" s="60">
        <v>1890</v>
      </c>
      <c r="F1955" s="41"/>
      <c r="G1955" s="41"/>
      <c r="H1955" s="42"/>
      <c r="J1955" s="26" t="s">
        <v>140</v>
      </c>
    </row>
    <row r="1956" spans="2:10" x14ac:dyDescent="0.25">
      <c r="B1956" s="28" t="s">
        <v>985</v>
      </c>
      <c r="C1956" s="51" t="s">
        <v>819</v>
      </c>
      <c r="D1956" s="51"/>
      <c r="E1956" s="60">
        <v>3255</v>
      </c>
      <c r="F1956" s="41"/>
      <c r="G1956" s="41"/>
      <c r="H1956" s="42"/>
    </row>
    <row r="1957" spans="2:10" x14ac:dyDescent="0.25">
      <c r="B1957" s="28" t="s">
        <v>981</v>
      </c>
      <c r="C1957" s="51" t="s">
        <v>713</v>
      </c>
      <c r="D1957" s="51"/>
      <c r="E1957" s="60">
        <v>2605</v>
      </c>
      <c r="F1957" s="41"/>
      <c r="G1957" s="41"/>
      <c r="H1957" s="42"/>
    </row>
    <row r="1958" spans="2:10" x14ac:dyDescent="0.25">
      <c r="B1958" s="28" t="s">
        <v>982</v>
      </c>
      <c r="C1958" s="51" t="s">
        <v>714</v>
      </c>
      <c r="D1958" s="51"/>
      <c r="E1958" s="60">
        <v>2590</v>
      </c>
      <c r="F1958" s="41"/>
      <c r="G1958" s="41"/>
      <c r="H1958" s="42"/>
    </row>
    <row r="1959" spans="2:10" x14ac:dyDescent="0.25">
      <c r="B1959" s="28" t="s">
        <v>983</v>
      </c>
      <c r="C1959" s="51" t="s">
        <v>715</v>
      </c>
      <c r="D1959" s="51"/>
      <c r="E1959" s="60">
        <v>2585</v>
      </c>
      <c r="F1959" s="41"/>
      <c r="G1959" s="41"/>
      <c r="H1959" s="42"/>
    </row>
    <row r="1960" spans="2:10" x14ac:dyDescent="0.25">
      <c r="B1960" s="28" t="s">
        <v>984</v>
      </c>
      <c r="C1960" s="51" t="s">
        <v>716</v>
      </c>
      <c r="D1960" s="51"/>
      <c r="E1960" s="60">
        <v>2625</v>
      </c>
      <c r="F1960" s="41"/>
      <c r="G1960" s="41"/>
      <c r="H1960" s="42"/>
    </row>
    <row r="1961" spans="2:10" x14ac:dyDescent="0.25">
      <c r="B1961" s="29" t="s">
        <v>717</v>
      </c>
      <c r="C1961" s="30"/>
      <c r="D1961" s="30"/>
      <c r="E1961" s="60"/>
      <c r="F1961" s="41"/>
      <c r="G1961" s="41"/>
      <c r="H1961" s="42"/>
    </row>
    <row r="1962" spans="2:10" x14ac:dyDescent="0.25">
      <c r="B1962" s="28" t="s">
        <v>986</v>
      </c>
      <c r="C1962" s="51" t="s">
        <v>718</v>
      </c>
      <c r="D1962" s="51"/>
      <c r="E1962" s="60">
        <v>2385</v>
      </c>
      <c r="F1962" s="41"/>
      <c r="G1962" s="41"/>
      <c r="H1962" s="42"/>
    </row>
    <row r="1963" spans="2:10" x14ac:dyDescent="0.25">
      <c r="B1963" s="79" t="s">
        <v>1001</v>
      </c>
      <c r="C1963" s="51" t="s">
        <v>1216</v>
      </c>
      <c r="D1963" s="51"/>
      <c r="E1963" s="60">
        <v>3010</v>
      </c>
      <c r="F1963" s="41"/>
      <c r="G1963" s="41"/>
      <c r="H1963" s="42"/>
    </row>
    <row r="1964" spans="2:10" x14ac:dyDescent="0.25">
      <c r="B1964" s="79" t="s">
        <v>1002</v>
      </c>
      <c r="C1964" s="51" t="s">
        <v>1179</v>
      </c>
      <c r="D1964" s="51"/>
      <c r="E1964" s="60">
        <v>2385</v>
      </c>
      <c r="F1964" s="41"/>
      <c r="G1964" s="41"/>
      <c r="H1964" s="42"/>
    </row>
    <row r="1965" spans="2:10" x14ac:dyDescent="0.25">
      <c r="B1965" s="79" t="s">
        <v>1003</v>
      </c>
      <c r="C1965" s="51" t="s">
        <v>1180</v>
      </c>
      <c r="D1965" s="51"/>
      <c r="E1965" s="60">
        <v>2385</v>
      </c>
      <c r="F1965" s="41"/>
      <c r="G1965" s="41"/>
      <c r="H1965" s="42"/>
    </row>
    <row r="1966" spans="2:10" x14ac:dyDescent="0.25">
      <c r="B1966" s="79" t="s">
        <v>1004</v>
      </c>
      <c r="C1966" s="51" t="s">
        <v>1217</v>
      </c>
      <c r="D1966" s="51"/>
      <c r="E1966" s="60">
        <v>3010</v>
      </c>
      <c r="F1966" s="41"/>
      <c r="G1966" s="41"/>
      <c r="H1966" s="42"/>
    </row>
    <row r="1967" spans="2:10" x14ac:dyDescent="0.25">
      <c r="B1967" s="28" t="s">
        <v>987</v>
      </c>
      <c r="C1967" s="51" t="s">
        <v>719</v>
      </c>
      <c r="D1967" s="51"/>
      <c r="E1967" s="60">
        <v>2365</v>
      </c>
      <c r="F1967" s="41"/>
      <c r="G1967" s="41"/>
      <c r="H1967" s="42"/>
    </row>
    <row r="1968" spans="2:10" x14ac:dyDescent="0.25">
      <c r="B1968" s="28" t="s">
        <v>988</v>
      </c>
      <c r="C1968" s="51" t="s">
        <v>720</v>
      </c>
      <c r="D1968" s="51"/>
      <c r="E1968" s="60">
        <v>2360</v>
      </c>
      <c r="F1968" s="41"/>
      <c r="G1968" s="41"/>
      <c r="H1968" s="42"/>
    </row>
    <row r="1969" spans="2:16" x14ac:dyDescent="0.25">
      <c r="B1969" s="28" t="s">
        <v>989</v>
      </c>
      <c r="C1969" s="51" t="s">
        <v>721</v>
      </c>
      <c r="D1969" s="51"/>
      <c r="E1969" s="60">
        <v>2405</v>
      </c>
      <c r="F1969" s="41"/>
      <c r="G1969" s="41"/>
      <c r="H1969" s="42"/>
    </row>
    <row r="1970" spans="2:16" x14ac:dyDescent="0.25">
      <c r="B1970" s="28" t="s">
        <v>990</v>
      </c>
      <c r="C1970" s="51" t="s">
        <v>722</v>
      </c>
      <c r="D1970" s="51"/>
      <c r="E1970" s="60">
        <v>2385</v>
      </c>
      <c r="F1970" s="41"/>
      <c r="G1970" s="41"/>
      <c r="H1970" s="42"/>
    </row>
    <row r="1971" spans="2:16" x14ac:dyDescent="0.25">
      <c r="B1971" s="28" t="s">
        <v>991</v>
      </c>
      <c r="C1971" s="51" t="s">
        <v>723</v>
      </c>
      <c r="D1971" s="51"/>
      <c r="E1971" s="60">
        <v>2365</v>
      </c>
      <c r="F1971" s="41"/>
      <c r="G1971" s="41"/>
      <c r="H1971" s="42"/>
    </row>
    <row r="1972" spans="2:16" x14ac:dyDescent="0.25">
      <c r="B1972" s="28" t="s">
        <v>992</v>
      </c>
      <c r="C1972" s="51" t="s">
        <v>724</v>
      </c>
      <c r="D1972" s="51"/>
      <c r="E1972" s="60">
        <v>2360</v>
      </c>
      <c r="F1972" s="41"/>
      <c r="G1972" s="41"/>
      <c r="H1972" s="42"/>
    </row>
    <row r="1973" spans="2:16" x14ac:dyDescent="0.25">
      <c r="B1973" s="28" t="s">
        <v>993</v>
      </c>
      <c r="C1973" s="51" t="s">
        <v>725</v>
      </c>
      <c r="D1973" s="51"/>
      <c r="E1973" s="60">
        <v>2405</v>
      </c>
      <c r="F1973" s="41"/>
      <c r="G1973" s="41"/>
      <c r="H1973" s="42"/>
    </row>
    <row r="1974" spans="2:16" x14ac:dyDescent="0.25">
      <c r="B1974" s="28" t="s">
        <v>994</v>
      </c>
      <c r="C1974" s="51" t="s">
        <v>726</v>
      </c>
      <c r="D1974" s="51"/>
      <c r="E1974" s="60">
        <v>2385</v>
      </c>
      <c r="F1974" s="41"/>
      <c r="G1974" s="41"/>
      <c r="H1974" s="42"/>
    </row>
    <row r="1975" spans="2:16" x14ac:dyDescent="0.25">
      <c r="B1975" s="28" t="s">
        <v>995</v>
      </c>
      <c r="C1975" s="51" t="s">
        <v>727</v>
      </c>
      <c r="D1975" s="51"/>
      <c r="E1975" s="60">
        <v>2365</v>
      </c>
      <c r="F1975" s="41"/>
      <c r="G1975" s="41"/>
      <c r="H1975" s="42"/>
    </row>
    <row r="1976" spans="2:16" x14ac:dyDescent="0.25">
      <c r="B1976" s="28" t="s">
        <v>996</v>
      </c>
      <c r="C1976" s="51" t="s">
        <v>728</v>
      </c>
      <c r="D1976" s="51"/>
      <c r="E1976" s="60">
        <v>2360</v>
      </c>
      <c r="F1976" s="41"/>
      <c r="G1976" s="41"/>
      <c r="H1976" s="42"/>
    </row>
    <row r="1977" spans="2:16" x14ac:dyDescent="0.25">
      <c r="B1977" s="79" t="s">
        <v>1007</v>
      </c>
      <c r="C1977" s="51" t="s">
        <v>1178</v>
      </c>
      <c r="D1977" s="51"/>
      <c r="E1977" s="60">
        <v>2360</v>
      </c>
      <c r="F1977" s="41"/>
      <c r="G1977" s="41"/>
      <c r="H1977" s="42"/>
    </row>
    <row r="1978" spans="2:16" x14ac:dyDescent="0.25">
      <c r="B1978" s="28" t="s">
        <v>997</v>
      </c>
      <c r="C1978" s="51" t="s">
        <v>729</v>
      </c>
      <c r="D1978" s="51"/>
      <c r="E1978" s="60">
        <v>2405</v>
      </c>
      <c r="F1978" s="41"/>
      <c r="G1978" s="41"/>
      <c r="H1978" s="42"/>
    </row>
    <row r="1979" spans="2:16" x14ac:dyDescent="0.25">
      <c r="B1979" s="28" t="s">
        <v>998</v>
      </c>
      <c r="C1979" s="51" t="s">
        <v>730</v>
      </c>
      <c r="D1979" s="51"/>
      <c r="E1979" s="60">
        <v>2405</v>
      </c>
      <c r="F1979" s="41"/>
      <c r="G1979" s="41"/>
      <c r="H1979" s="42"/>
    </row>
    <row r="1980" spans="2:16" x14ac:dyDescent="0.25">
      <c r="B1980" s="28" t="s">
        <v>999</v>
      </c>
      <c r="C1980" s="51" t="s">
        <v>731</v>
      </c>
      <c r="D1980" s="51"/>
      <c r="E1980" s="60">
        <v>3050</v>
      </c>
      <c r="F1980" s="41"/>
      <c r="G1980" s="41"/>
      <c r="H1980" s="42"/>
    </row>
    <row r="1981" spans="2:16" x14ac:dyDescent="0.25">
      <c r="E1981" s="60"/>
      <c r="F1981" s="41"/>
      <c r="G1981" s="41"/>
      <c r="H1981" s="42"/>
    </row>
    <row r="1982" spans="2:16" x14ac:dyDescent="0.25">
      <c r="B1982" s="43" t="s">
        <v>13</v>
      </c>
      <c r="C1982" s="21" t="s">
        <v>14</v>
      </c>
      <c r="D1982" s="62"/>
      <c r="E1982" s="60">
        <v>115</v>
      </c>
      <c r="F1982" s="41"/>
      <c r="G1982" s="41"/>
      <c r="H1982" s="42"/>
    </row>
    <row r="1983" spans="2:16" x14ac:dyDescent="0.25">
      <c r="B1983" s="39"/>
      <c r="C1983" s="45"/>
      <c r="D1983" s="45"/>
      <c r="E1983" s="46"/>
      <c r="F1983" s="46"/>
      <c r="G1983" s="46"/>
      <c r="H1983" s="75"/>
      <c r="J1983" s="24"/>
      <c r="K1983" s="24"/>
      <c r="L1983" s="24"/>
      <c r="N1983" s="24"/>
      <c r="O1983" s="24"/>
      <c r="P1983" s="24"/>
    </row>
    <row r="1984" spans="2:16" x14ac:dyDescent="0.25">
      <c r="B1984" s="45" t="s">
        <v>732</v>
      </c>
      <c r="C1984" s="45"/>
      <c r="D1984" s="45"/>
      <c r="E1984" s="46"/>
      <c r="F1984" s="23"/>
      <c r="G1984" s="46"/>
      <c r="H1984" s="30"/>
      <c r="N1984" s="80"/>
      <c r="O1984" s="80"/>
      <c r="P1984" s="80"/>
    </row>
    <row r="1985" spans="2:16" x14ac:dyDescent="0.25">
      <c r="B1985" s="45"/>
      <c r="C1985" s="45"/>
      <c r="D1985" s="45"/>
      <c r="E1985" s="46"/>
      <c r="F1985" s="85"/>
      <c r="G1985" s="85"/>
      <c r="H1985" s="85"/>
      <c r="J1985" s="42"/>
      <c r="K1985" s="42"/>
      <c r="L1985" s="42"/>
      <c r="N1985" s="42"/>
      <c r="O1985" s="42"/>
      <c r="P1985" s="42"/>
    </row>
    <row r="1986" spans="2:16" x14ac:dyDescent="0.25">
      <c r="B1986" s="45" t="s">
        <v>733</v>
      </c>
      <c r="C1986" s="29"/>
      <c r="D1986" s="29"/>
      <c r="E1986" s="30"/>
      <c r="F1986" s="85"/>
      <c r="G1986" s="85"/>
      <c r="H1986" s="85"/>
      <c r="J1986" s="42"/>
      <c r="K1986" s="42"/>
      <c r="L1986" s="42"/>
      <c r="N1986" s="42"/>
      <c r="O1986" s="42"/>
      <c r="P1986" s="42"/>
    </row>
    <row r="1987" spans="2:16" x14ac:dyDescent="0.25">
      <c r="B1987" s="45" t="s">
        <v>1254</v>
      </c>
      <c r="C1987" s="45"/>
      <c r="E1987" s="46" t="s">
        <v>4</v>
      </c>
      <c r="F1987" s="85"/>
      <c r="G1987" s="85"/>
      <c r="H1987" s="85"/>
      <c r="J1987" s="42"/>
      <c r="K1987" s="42"/>
      <c r="L1987" s="42"/>
      <c r="N1987" s="42"/>
      <c r="O1987" s="42"/>
      <c r="P1987" s="42"/>
    </row>
    <row r="1988" spans="2:16" x14ac:dyDescent="0.25">
      <c r="B1988" s="87" t="s">
        <v>1255</v>
      </c>
      <c r="C1988" s="112" t="s">
        <v>2188</v>
      </c>
      <c r="D1988" s="39"/>
      <c r="E1988" s="88">
        <v>134</v>
      </c>
      <c r="F1988" s="85"/>
      <c r="G1988" s="85"/>
      <c r="H1988" s="85"/>
      <c r="J1988" s="42"/>
      <c r="K1988" s="42"/>
      <c r="L1988" s="42"/>
      <c r="N1988" s="42"/>
      <c r="O1988" s="42"/>
      <c r="P1988" s="42"/>
    </row>
    <row r="1989" spans="2:16" x14ac:dyDescent="0.25">
      <c r="B1989" s="87" t="s">
        <v>1256</v>
      </c>
      <c r="C1989" s="39" t="s">
        <v>2189</v>
      </c>
      <c r="D1989" s="39"/>
      <c r="E1989" s="88">
        <v>163</v>
      </c>
      <c r="F1989" s="85"/>
      <c r="G1989" s="85"/>
      <c r="H1989" s="85"/>
      <c r="J1989" s="42"/>
      <c r="K1989" s="42"/>
      <c r="L1989" s="42"/>
      <c r="N1989" s="42"/>
      <c r="O1989" s="42"/>
      <c r="P1989" s="42"/>
    </row>
    <row r="1990" spans="2:16" x14ac:dyDescent="0.25">
      <c r="B1990" s="87" t="s">
        <v>1257</v>
      </c>
      <c r="C1990" s="39" t="s">
        <v>2190</v>
      </c>
      <c r="D1990" s="39"/>
      <c r="E1990" s="88">
        <v>192</v>
      </c>
      <c r="F1990" s="85"/>
      <c r="G1990" s="85"/>
      <c r="H1990" s="85"/>
      <c r="J1990" s="42"/>
      <c r="K1990" s="42"/>
      <c r="L1990" s="42"/>
      <c r="N1990" s="42"/>
      <c r="O1990" s="42"/>
      <c r="P1990" s="42"/>
    </row>
    <row r="1991" spans="2:16" x14ac:dyDescent="0.25">
      <c r="B1991" s="87" t="s">
        <v>1258</v>
      </c>
      <c r="C1991" s="39" t="s">
        <v>2191</v>
      </c>
      <c r="D1991" s="39"/>
      <c r="E1991" s="88">
        <v>221</v>
      </c>
      <c r="F1991" s="85"/>
      <c r="G1991" s="85"/>
      <c r="H1991" s="85"/>
      <c r="J1991" s="42"/>
      <c r="K1991" s="42"/>
      <c r="L1991" s="42"/>
      <c r="N1991" s="42"/>
      <c r="O1991" s="42"/>
      <c r="P1991" s="42"/>
    </row>
    <row r="1992" spans="2:16" x14ac:dyDescent="0.25">
      <c r="B1992" s="87" t="s">
        <v>1259</v>
      </c>
      <c r="C1992" s="39" t="s">
        <v>2192</v>
      </c>
      <c r="D1992" s="39"/>
      <c r="E1992" s="88">
        <v>203</v>
      </c>
      <c r="F1992" s="85"/>
      <c r="G1992" s="85"/>
      <c r="H1992" s="85"/>
      <c r="J1992" s="42"/>
      <c r="K1992" s="42"/>
      <c r="L1992" s="42"/>
      <c r="N1992" s="42"/>
      <c r="O1992" s="42"/>
      <c r="P1992" s="42"/>
    </row>
    <row r="1993" spans="2:16" x14ac:dyDescent="0.25">
      <c r="B1993" s="87" t="s">
        <v>1260</v>
      </c>
      <c r="C1993" s="39" t="s">
        <v>2193</v>
      </c>
      <c r="D1993" s="39"/>
      <c r="E1993" s="88">
        <v>241</v>
      </c>
      <c r="F1993" s="85"/>
      <c r="G1993" s="85"/>
      <c r="H1993" s="85"/>
      <c r="J1993" s="42"/>
      <c r="K1993" s="42"/>
      <c r="L1993" s="42"/>
      <c r="N1993" s="42"/>
      <c r="O1993" s="42"/>
      <c r="P1993" s="42"/>
    </row>
    <row r="1994" spans="2:16" x14ac:dyDescent="0.25">
      <c r="B1994" s="87" t="s">
        <v>1261</v>
      </c>
      <c r="C1994" s="39" t="s">
        <v>2194</v>
      </c>
      <c r="D1994" s="39"/>
      <c r="E1994" s="88">
        <v>278</v>
      </c>
      <c r="F1994" s="85"/>
      <c r="G1994" s="85"/>
      <c r="H1994" s="85"/>
      <c r="N1994" s="42"/>
      <c r="O1994" s="42"/>
      <c r="P1994" s="42"/>
    </row>
    <row r="1995" spans="2:16" x14ac:dyDescent="0.25">
      <c r="B1995" s="87" t="s">
        <v>1262</v>
      </c>
      <c r="C1995" s="39" t="s">
        <v>2195</v>
      </c>
      <c r="D1995" s="39"/>
      <c r="E1995" s="88">
        <v>316</v>
      </c>
      <c r="F1995" s="85"/>
      <c r="G1995" s="85"/>
      <c r="L1995" s="42"/>
      <c r="N1995" s="42"/>
      <c r="O1995" s="42"/>
      <c r="P1995" s="42"/>
    </row>
    <row r="1996" spans="2:16" x14ac:dyDescent="0.25">
      <c r="B1996" s="101" t="s">
        <v>1263</v>
      </c>
      <c r="C1996" s="39" t="s">
        <v>2196</v>
      </c>
      <c r="D1996" s="39"/>
      <c r="E1996" s="88">
        <v>203</v>
      </c>
      <c r="F1996" s="85"/>
      <c r="G1996" s="85"/>
      <c r="L1996" s="42"/>
      <c r="N1996" s="42"/>
      <c r="O1996" s="42"/>
      <c r="P1996" s="42"/>
    </row>
    <row r="1997" spans="2:16" x14ac:dyDescent="0.25">
      <c r="B1997" s="101" t="s">
        <v>1264</v>
      </c>
      <c r="C1997" s="39" t="s">
        <v>2197</v>
      </c>
      <c r="D1997" s="39"/>
      <c r="E1997" s="88">
        <v>241</v>
      </c>
      <c r="F1997" s="85"/>
      <c r="G1997" s="85"/>
      <c r="L1997" s="42"/>
      <c r="N1997" s="42"/>
      <c r="O1997" s="42"/>
      <c r="P1997" s="42"/>
    </row>
    <row r="1998" spans="2:16" x14ac:dyDescent="0.25">
      <c r="B1998" s="101" t="s">
        <v>1265</v>
      </c>
      <c r="C1998" s="39" t="s">
        <v>2198</v>
      </c>
      <c r="D1998" s="39"/>
      <c r="E1998" s="88">
        <v>278</v>
      </c>
      <c r="F1998" s="85"/>
      <c r="G1998" s="85"/>
      <c r="J1998" s="42"/>
      <c r="K1998" s="42"/>
      <c r="L1998" s="42"/>
      <c r="N1998" s="42"/>
      <c r="O1998" s="42"/>
      <c r="P1998" s="42"/>
    </row>
    <row r="1999" spans="2:16" x14ac:dyDescent="0.25">
      <c r="B1999" s="101" t="s">
        <v>1266</v>
      </c>
      <c r="C1999" s="39" t="s">
        <v>2199</v>
      </c>
      <c r="D1999" s="39"/>
      <c r="E1999" s="88">
        <v>316</v>
      </c>
      <c r="F1999" s="85"/>
      <c r="G1999" s="85"/>
      <c r="J1999" s="42"/>
      <c r="K1999" s="42"/>
      <c r="L1999" s="42"/>
      <c r="N1999" s="42"/>
      <c r="O1999" s="42"/>
      <c r="P1999" s="42"/>
    </row>
    <row r="2000" spans="2:16" x14ac:dyDescent="0.25">
      <c r="B2000" s="87" t="s">
        <v>3099</v>
      </c>
      <c r="C2000" s="39" t="s">
        <v>3372</v>
      </c>
      <c r="D2000" s="39"/>
      <c r="E2000" s="88">
        <v>368</v>
      </c>
      <c r="F2000" s="85"/>
      <c r="G2000" s="85"/>
      <c r="J2000" s="42"/>
      <c r="K2000" s="42"/>
      <c r="L2000" s="42"/>
      <c r="N2000" s="42"/>
      <c r="O2000" s="42"/>
      <c r="P2000" s="42"/>
    </row>
    <row r="2001" spans="2:16" x14ac:dyDescent="0.25">
      <c r="B2001" s="87" t="s">
        <v>3100</v>
      </c>
      <c r="C2001" s="39" t="s">
        <v>3373</v>
      </c>
      <c r="D2001" s="39"/>
      <c r="E2001" s="88">
        <v>428</v>
      </c>
      <c r="F2001" s="85"/>
      <c r="G2001" s="85"/>
      <c r="J2001" s="42"/>
      <c r="K2001" s="42"/>
      <c r="L2001" s="42"/>
      <c r="N2001" s="42"/>
      <c r="O2001" s="42"/>
      <c r="P2001" s="42"/>
    </row>
    <row r="2002" spans="2:16" x14ac:dyDescent="0.25">
      <c r="B2002" s="87" t="s">
        <v>3101</v>
      </c>
      <c r="C2002" s="39" t="s">
        <v>3374</v>
      </c>
      <c r="D2002" s="39"/>
      <c r="E2002" s="88">
        <v>489</v>
      </c>
      <c r="F2002" s="85"/>
      <c r="G2002" s="85"/>
      <c r="J2002" s="42"/>
      <c r="K2002" s="42"/>
      <c r="L2002" s="42"/>
      <c r="N2002" s="42"/>
      <c r="O2002" s="42"/>
      <c r="P2002" s="42"/>
    </row>
    <row r="2003" spans="2:16" x14ac:dyDescent="0.25">
      <c r="B2003" s="87" t="s">
        <v>3102</v>
      </c>
      <c r="C2003" s="39" t="s">
        <v>3375</v>
      </c>
      <c r="D2003" s="39"/>
      <c r="E2003" s="88">
        <v>549</v>
      </c>
      <c r="F2003" s="82"/>
      <c r="G2003" s="28"/>
      <c r="J2003" s="42"/>
      <c r="K2003" s="42"/>
      <c r="L2003" s="42"/>
      <c r="N2003" s="42"/>
      <c r="O2003" s="42"/>
      <c r="P2003" s="42"/>
    </row>
    <row r="2004" spans="2:16" x14ac:dyDescent="0.25">
      <c r="B2004" s="101" t="s">
        <v>1267</v>
      </c>
      <c r="C2004" s="39" t="s">
        <v>2200</v>
      </c>
      <c r="D2004" s="39"/>
      <c r="E2004" s="88">
        <v>268</v>
      </c>
      <c r="F2004" s="31"/>
      <c r="G2004" s="29"/>
      <c r="H2004" s="51"/>
      <c r="J2004" s="32"/>
      <c r="K2004" s="75"/>
      <c r="L2004" s="32"/>
      <c r="N2004" s="33"/>
      <c r="O2004" s="75"/>
      <c r="P2004" s="33"/>
    </row>
    <row r="2005" spans="2:16" x14ac:dyDescent="0.25">
      <c r="B2005" s="101" t="s">
        <v>1268</v>
      </c>
      <c r="C2005" s="39" t="s">
        <v>2201</v>
      </c>
      <c r="D2005" s="39"/>
      <c r="E2005" s="88">
        <v>328</v>
      </c>
      <c r="G2005" s="30"/>
      <c r="H2005" s="30"/>
      <c r="K2005" s="75"/>
      <c r="N2005" s="80"/>
      <c r="O2005" s="75"/>
      <c r="P2005" s="80"/>
    </row>
    <row r="2006" spans="2:16" x14ac:dyDescent="0.25">
      <c r="B2006" s="101" t="s">
        <v>1269</v>
      </c>
      <c r="C2006" s="39" t="s">
        <v>2202</v>
      </c>
      <c r="D2006" s="39"/>
      <c r="E2006" s="88">
        <v>389</v>
      </c>
      <c r="F2006" s="85"/>
      <c r="G2006" s="85"/>
      <c r="H2006" s="85"/>
      <c r="N2006" s="42"/>
      <c r="O2006" s="42"/>
      <c r="P2006" s="42"/>
    </row>
    <row r="2007" spans="2:16" x14ac:dyDescent="0.25">
      <c r="B2007" s="101" t="s">
        <v>1270</v>
      </c>
      <c r="C2007" s="39" t="s">
        <v>2203</v>
      </c>
      <c r="D2007" s="39"/>
      <c r="E2007" s="88">
        <v>450</v>
      </c>
      <c r="F2007" s="85"/>
      <c r="G2007" s="85"/>
      <c r="H2007" s="85"/>
      <c r="N2007" s="42"/>
      <c r="O2007" s="42"/>
      <c r="P2007" s="42"/>
    </row>
    <row r="2008" spans="2:16" x14ac:dyDescent="0.25">
      <c r="B2008" s="101" t="s">
        <v>1271</v>
      </c>
      <c r="C2008" s="39" t="s">
        <v>2204</v>
      </c>
      <c r="D2008" s="39"/>
      <c r="E2008" s="88">
        <v>268</v>
      </c>
      <c r="F2008" s="85"/>
      <c r="G2008" s="85"/>
      <c r="K2008" s="42"/>
      <c r="L2008" s="42"/>
      <c r="N2008" s="42"/>
      <c r="O2008" s="42"/>
      <c r="P2008" s="42"/>
    </row>
    <row r="2009" spans="2:16" x14ac:dyDescent="0.25">
      <c r="B2009" s="101" t="s">
        <v>1272</v>
      </c>
      <c r="C2009" s="39" t="s">
        <v>2205</v>
      </c>
      <c r="D2009" s="39"/>
      <c r="E2009" s="88">
        <v>328</v>
      </c>
      <c r="F2009" s="85"/>
      <c r="G2009" s="85"/>
      <c r="K2009" s="42"/>
      <c r="L2009" s="42"/>
      <c r="N2009" s="42"/>
      <c r="O2009" s="42"/>
      <c r="P2009" s="42"/>
    </row>
    <row r="2010" spans="2:16" x14ac:dyDescent="0.25">
      <c r="B2010" s="101" t="s">
        <v>1273</v>
      </c>
      <c r="C2010" s="39" t="s">
        <v>2206</v>
      </c>
      <c r="D2010" s="39"/>
      <c r="E2010" s="88">
        <v>389</v>
      </c>
      <c r="F2010" s="85"/>
      <c r="G2010" s="85"/>
      <c r="K2010" s="42"/>
      <c r="L2010" s="42"/>
      <c r="N2010" s="42"/>
      <c r="O2010" s="42"/>
      <c r="P2010" s="42"/>
    </row>
    <row r="2011" spans="2:16" x14ac:dyDescent="0.25">
      <c r="B2011" s="101" t="s">
        <v>1274</v>
      </c>
      <c r="C2011" s="39" t="s">
        <v>2207</v>
      </c>
      <c r="D2011" s="39"/>
      <c r="E2011" s="88">
        <v>450</v>
      </c>
      <c r="F2011" s="85"/>
      <c r="G2011" s="85"/>
      <c r="K2011" s="42"/>
      <c r="L2011" s="42"/>
      <c r="N2011" s="42"/>
      <c r="O2011" s="42"/>
      <c r="P2011" s="42"/>
    </row>
    <row r="2012" spans="2:16" x14ac:dyDescent="0.25">
      <c r="B2012" s="87" t="s">
        <v>1275</v>
      </c>
      <c r="C2012" s="39" t="s">
        <v>2208</v>
      </c>
      <c r="D2012" s="39"/>
      <c r="E2012" s="88">
        <v>519</v>
      </c>
      <c r="F2012" s="85"/>
      <c r="G2012" s="85"/>
      <c r="J2012" s="42"/>
      <c r="K2012" s="42"/>
      <c r="L2012" s="42"/>
      <c r="N2012" s="42"/>
      <c r="O2012" s="42"/>
      <c r="P2012" s="42"/>
    </row>
    <row r="2013" spans="2:16" x14ac:dyDescent="0.25">
      <c r="B2013" s="87" t="s">
        <v>1276</v>
      </c>
      <c r="C2013" s="39" t="s">
        <v>2209</v>
      </c>
      <c r="D2013" s="39"/>
      <c r="E2013" s="88">
        <v>596</v>
      </c>
      <c r="F2013" s="85"/>
      <c r="G2013" s="85"/>
      <c r="J2013" s="42"/>
      <c r="K2013" s="42"/>
      <c r="L2013" s="42"/>
      <c r="N2013" s="42"/>
      <c r="O2013" s="42"/>
      <c r="P2013" s="42"/>
    </row>
    <row r="2014" spans="2:16" x14ac:dyDescent="0.25">
      <c r="B2014" s="87" t="s">
        <v>1277</v>
      </c>
      <c r="C2014" s="39" t="s">
        <v>2210</v>
      </c>
      <c r="D2014" s="39"/>
      <c r="E2014" s="88">
        <v>672</v>
      </c>
      <c r="F2014" s="85"/>
      <c r="G2014" s="85"/>
      <c r="J2014" s="42"/>
      <c r="K2014" s="42"/>
      <c r="L2014" s="42"/>
      <c r="N2014" s="42"/>
      <c r="O2014" s="42"/>
      <c r="P2014" s="42"/>
    </row>
    <row r="2015" spans="2:16" x14ac:dyDescent="0.25">
      <c r="B2015" s="87" t="s">
        <v>1278</v>
      </c>
      <c r="C2015" s="39" t="s">
        <v>2211</v>
      </c>
      <c r="D2015" s="39"/>
      <c r="E2015" s="88">
        <v>749</v>
      </c>
      <c r="F2015" s="85"/>
      <c r="G2015" s="85"/>
      <c r="J2015" s="42"/>
      <c r="K2015" s="42"/>
      <c r="L2015" s="42"/>
      <c r="N2015" s="42"/>
      <c r="O2015" s="42"/>
      <c r="P2015" s="42"/>
    </row>
    <row r="2016" spans="2:16" x14ac:dyDescent="0.25">
      <c r="B2016" s="87" t="s">
        <v>1279</v>
      </c>
      <c r="C2016" s="39" t="s">
        <v>2212</v>
      </c>
      <c r="D2016" s="39"/>
      <c r="E2016" s="88">
        <v>504</v>
      </c>
      <c r="F2016" s="85"/>
      <c r="G2016" s="85"/>
      <c r="J2016" s="42"/>
      <c r="K2016" s="42"/>
      <c r="L2016" s="42"/>
      <c r="N2016" s="42"/>
      <c r="O2016" s="42"/>
      <c r="P2016" s="42"/>
    </row>
    <row r="2017" spans="2:16" x14ac:dyDescent="0.25">
      <c r="B2017" s="87" t="s">
        <v>1280</v>
      </c>
      <c r="C2017" s="39" t="s">
        <v>2213</v>
      </c>
      <c r="D2017" s="39"/>
      <c r="E2017" s="88">
        <v>580</v>
      </c>
      <c r="F2017" s="85"/>
      <c r="G2017" s="85"/>
      <c r="J2017" s="42"/>
      <c r="K2017" s="42"/>
      <c r="L2017" s="42"/>
      <c r="N2017" s="42"/>
      <c r="O2017" s="42"/>
      <c r="P2017" s="42"/>
    </row>
    <row r="2018" spans="2:16" x14ac:dyDescent="0.25">
      <c r="B2018" s="87" t="s">
        <v>1281</v>
      </c>
      <c r="C2018" s="39" t="s">
        <v>2214</v>
      </c>
      <c r="D2018" s="39"/>
      <c r="E2018" s="88">
        <v>657</v>
      </c>
      <c r="F2018" s="85"/>
      <c r="G2018" s="85"/>
      <c r="J2018" s="42"/>
      <c r="K2018" s="42"/>
      <c r="L2018" s="42"/>
      <c r="N2018" s="42"/>
      <c r="O2018" s="42"/>
      <c r="P2018" s="42"/>
    </row>
    <row r="2019" spans="2:16" x14ac:dyDescent="0.25">
      <c r="B2019" s="87" t="s">
        <v>1282</v>
      </c>
      <c r="C2019" s="39" t="s">
        <v>2215</v>
      </c>
      <c r="D2019" s="39"/>
      <c r="E2019" s="88">
        <v>733</v>
      </c>
      <c r="F2019" s="85"/>
      <c r="G2019" s="85"/>
      <c r="J2019" s="42"/>
      <c r="K2019" s="42"/>
      <c r="L2019" s="42"/>
      <c r="N2019" s="42"/>
      <c r="O2019" s="42"/>
      <c r="P2019" s="42"/>
    </row>
    <row r="2020" spans="2:16" x14ac:dyDescent="0.25">
      <c r="B2020" s="87" t="s">
        <v>1283</v>
      </c>
      <c r="C2020" s="39" t="s">
        <v>2216</v>
      </c>
      <c r="D2020" s="39"/>
      <c r="E2020" s="88">
        <v>755</v>
      </c>
      <c r="F2020" s="85"/>
      <c r="G2020" s="85"/>
      <c r="J2020" s="42"/>
      <c r="K2020" s="42"/>
      <c r="L2020" s="42"/>
      <c r="N2020" s="42"/>
      <c r="O2020" s="42"/>
      <c r="P2020" s="42"/>
    </row>
    <row r="2021" spans="2:16" x14ac:dyDescent="0.25">
      <c r="B2021" s="87" t="s">
        <v>1284</v>
      </c>
      <c r="C2021" s="39" t="s">
        <v>2217</v>
      </c>
      <c r="D2021" s="39"/>
      <c r="E2021" s="88">
        <v>831</v>
      </c>
      <c r="F2021" s="85"/>
      <c r="G2021" s="85"/>
      <c r="J2021" s="42"/>
      <c r="K2021" s="42"/>
      <c r="L2021" s="42"/>
      <c r="N2021" s="42"/>
      <c r="O2021" s="42"/>
      <c r="P2021" s="42"/>
    </row>
    <row r="2022" spans="2:16" x14ac:dyDescent="0.25">
      <c r="B2022" s="87" t="s">
        <v>1285</v>
      </c>
      <c r="C2022" s="39" t="s">
        <v>2218</v>
      </c>
      <c r="D2022" s="39"/>
      <c r="E2022" s="88">
        <v>908</v>
      </c>
      <c r="F2022" s="85"/>
      <c r="G2022" s="85"/>
      <c r="J2022" s="42"/>
      <c r="K2022" s="42"/>
      <c r="L2022" s="42"/>
      <c r="N2022" s="42"/>
      <c r="O2022" s="42"/>
      <c r="P2022" s="42"/>
    </row>
    <row r="2023" spans="2:16" x14ac:dyDescent="0.25">
      <c r="B2023" s="87" t="s">
        <v>1286</v>
      </c>
      <c r="C2023" s="39" t="s">
        <v>2219</v>
      </c>
      <c r="D2023" s="39"/>
      <c r="E2023" s="88">
        <v>984</v>
      </c>
      <c r="F2023" s="85"/>
      <c r="G2023" s="85"/>
      <c r="J2023" s="42"/>
      <c r="K2023" s="42"/>
      <c r="L2023" s="42"/>
      <c r="N2023" s="42"/>
      <c r="O2023" s="42"/>
      <c r="P2023" s="42"/>
    </row>
    <row r="2024" spans="2:16" x14ac:dyDescent="0.25">
      <c r="B2024" s="87" t="s">
        <v>1287</v>
      </c>
      <c r="C2024" s="39" t="s">
        <v>2220</v>
      </c>
      <c r="D2024" s="39"/>
      <c r="E2024" s="88">
        <v>739</v>
      </c>
      <c r="F2024" s="85"/>
      <c r="G2024" s="85"/>
      <c r="J2024" s="42"/>
      <c r="K2024" s="42"/>
      <c r="L2024" s="42"/>
      <c r="N2024" s="42"/>
      <c r="O2024" s="42"/>
      <c r="P2024" s="42"/>
    </row>
    <row r="2025" spans="2:16" x14ac:dyDescent="0.25">
      <c r="B2025" s="87" t="s">
        <v>1288</v>
      </c>
      <c r="C2025" s="39" t="s">
        <v>2221</v>
      </c>
      <c r="D2025" s="39"/>
      <c r="E2025" s="88">
        <v>816</v>
      </c>
      <c r="F2025" s="85"/>
      <c r="G2025" s="85"/>
      <c r="J2025" s="42"/>
      <c r="K2025" s="42"/>
      <c r="L2025" s="42"/>
      <c r="N2025" s="42"/>
      <c r="O2025" s="42"/>
      <c r="P2025" s="42"/>
    </row>
    <row r="2026" spans="2:16" x14ac:dyDescent="0.25">
      <c r="B2026" s="87" t="s">
        <v>1289</v>
      </c>
      <c r="C2026" s="39" t="s">
        <v>2222</v>
      </c>
      <c r="D2026" s="39"/>
      <c r="E2026" s="88">
        <v>892</v>
      </c>
      <c r="F2026" s="85"/>
      <c r="G2026" s="85"/>
      <c r="J2026" s="42"/>
      <c r="K2026" s="42"/>
      <c r="L2026" s="42"/>
      <c r="N2026" s="42"/>
      <c r="O2026" s="42"/>
      <c r="P2026" s="42"/>
    </row>
    <row r="2027" spans="2:16" x14ac:dyDescent="0.25">
      <c r="B2027" s="87" t="s">
        <v>1290</v>
      </c>
      <c r="C2027" s="39" t="s">
        <v>2223</v>
      </c>
      <c r="D2027" s="39"/>
      <c r="E2027" s="88">
        <v>969</v>
      </c>
      <c r="F2027" s="85"/>
      <c r="G2027" s="85"/>
      <c r="J2027" s="42"/>
      <c r="K2027" s="42"/>
      <c r="L2027" s="42"/>
      <c r="N2027" s="42"/>
      <c r="O2027" s="42"/>
      <c r="P2027" s="42"/>
    </row>
    <row r="2028" spans="2:16" x14ac:dyDescent="0.25">
      <c r="B2028" s="87" t="s">
        <v>1291</v>
      </c>
      <c r="C2028" s="39" t="s">
        <v>2224</v>
      </c>
      <c r="D2028" s="39"/>
      <c r="E2028" s="88">
        <v>1004</v>
      </c>
      <c r="F2028" s="85"/>
      <c r="G2028" s="85"/>
      <c r="J2028" s="42"/>
      <c r="K2028" s="42"/>
      <c r="L2028" s="42"/>
      <c r="N2028" s="42"/>
      <c r="O2028" s="42"/>
      <c r="P2028" s="42"/>
    </row>
    <row r="2029" spans="2:16" x14ac:dyDescent="0.25">
      <c r="B2029" s="87" t="s">
        <v>1292</v>
      </c>
      <c r="C2029" s="39" t="s">
        <v>2225</v>
      </c>
      <c r="D2029" s="39"/>
      <c r="E2029" s="88">
        <v>1121</v>
      </c>
      <c r="F2029" s="85"/>
      <c r="G2029" s="85"/>
      <c r="J2029" s="42"/>
      <c r="K2029" s="42"/>
      <c r="L2029" s="42"/>
      <c r="N2029" s="42"/>
      <c r="O2029" s="42"/>
      <c r="P2029" s="42"/>
    </row>
    <row r="2030" spans="2:16" x14ac:dyDescent="0.25">
      <c r="B2030" s="87" t="s">
        <v>1293</v>
      </c>
      <c r="C2030" s="39" t="s">
        <v>2226</v>
      </c>
      <c r="D2030" s="39"/>
      <c r="E2030" s="88">
        <v>1238</v>
      </c>
      <c r="F2030" s="85"/>
      <c r="G2030" s="85"/>
      <c r="J2030" s="42"/>
      <c r="K2030" s="42"/>
      <c r="L2030" s="42"/>
      <c r="N2030" s="42"/>
      <c r="O2030" s="42"/>
      <c r="P2030" s="42"/>
    </row>
    <row r="2031" spans="2:16" x14ac:dyDescent="0.25">
      <c r="B2031" s="87" t="s">
        <v>1294</v>
      </c>
      <c r="C2031" s="39" t="s">
        <v>2227</v>
      </c>
      <c r="D2031" s="39"/>
      <c r="E2031" s="88">
        <v>988</v>
      </c>
      <c r="F2031" s="85"/>
      <c r="G2031" s="85"/>
      <c r="J2031" s="42"/>
      <c r="K2031" s="42"/>
      <c r="L2031" s="42"/>
      <c r="N2031" s="42"/>
      <c r="O2031" s="42"/>
      <c r="P2031" s="42"/>
    </row>
    <row r="2032" spans="2:16" x14ac:dyDescent="0.25">
      <c r="B2032" s="87" t="s">
        <v>1295</v>
      </c>
      <c r="C2032" s="39" t="s">
        <v>2228</v>
      </c>
      <c r="D2032" s="39"/>
      <c r="E2032" s="88">
        <v>1105</v>
      </c>
      <c r="F2032" s="85"/>
      <c r="G2032" s="85"/>
      <c r="J2032" s="42"/>
      <c r="K2032" s="42"/>
      <c r="L2032" s="42"/>
      <c r="N2032" s="42"/>
      <c r="O2032" s="42"/>
      <c r="P2032" s="42"/>
    </row>
    <row r="2033" spans="2:16" x14ac:dyDescent="0.25">
      <c r="B2033" s="87" t="s">
        <v>1296</v>
      </c>
      <c r="C2033" s="39" t="s">
        <v>2229</v>
      </c>
      <c r="D2033" s="39"/>
      <c r="E2033" s="88">
        <v>1223</v>
      </c>
      <c r="F2033" s="85"/>
      <c r="G2033" s="85"/>
      <c r="J2033" s="42"/>
      <c r="K2033" s="42"/>
      <c r="L2033" s="42"/>
      <c r="N2033" s="42"/>
      <c r="O2033" s="42"/>
      <c r="P2033" s="42"/>
    </row>
    <row r="2034" spans="2:16" x14ac:dyDescent="0.25">
      <c r="B2034" s="87" t="s">
        <v>1297</v>
      </c>
      <c r="C2034" s="39" t="s">
        <v>2230</v>
      </c>
      <c r="D2034" s="39"/>
      <c r="E2034" s="88">
        <v>1362</v>
      </c>
      <c r="F2034" s="85"/>
      <c r="G2034" s="85"/>
      <c r="J2034" s="42"/>
      <c r="K2034" s="42"/>
      <c r="L2034" s="42"/>
      <c r="N2034" s="42"/>
      <c r="O2034" s="42"/>
      <c r="P2034" s="42"/>
    </row>
    <row r="2035" spans="2:16" x14ac:dyDescent="0.25">
      <c r="B2035" s="87" t="s">
        <v>1298</v>
      </c>
      <c r="C2035" s="39" t="s">
        <v>2231</v>
      </c>
      <c r="D2035" s="39"/>
      <c r="E2035" s="88">
        <v>1555</v>
      </c>
      <c r="F2035" s="85"/>
      <c r="G2035" s="85"/>
      <c r="J2035" s="42"/>
      <c r="K2035" s="42"/>
      <c r="L2035" s="42"/>
      <c r="N2035" s="42"/>
      <c r="O2035" s="42"/>
      <c r="P2035" s="42"/>
    </row>
    <row r="2036" spans="2:16" x14ac:dyDescent="0.25">
      <c r="B2036" s="87" t="s">
        <v>1299</v>
      </c>
      <c r="C2036" s="39" t="s">
        <v>2232</v>
      </c>
      <c r="D2036" s="39"/>
      <c r="E2036" s="88">
        <v>1748</v>
      </c>
      <c r="F2036" s="85"/>
      <c r="G2036" s="85"/>
      <c r="J2036" s="42"/>
      <c r="K2036" s="42"/>
      <c r="L2036" s="42"/>
      <c r="N2036" s="42"/>
      <c r="O2036" s="42"/>
      <c r="P2036" s="42"/>
    </row>
    <row r="2037" spans="2:16" x14ac:dyDescent="0.25">
      <c r="B2037" s="87" t="s">
        <v>1300</v>
      </c>
      <c r="C2037" s="39" t="s">
        <v>2233</v>
      </c>
      <c r="D2037" s="39"/>
      <c r="E2037" s="88">
        <v>1313</v>
      </c>
      <c r="F2037" s="85"/>
      <c r="G2037" s="85"/>
      <c r="J2037" s="42"/>
      <c r="K2037" s="42"/>
      <c r="L2037" s="42"/>
      <c r="N2037" s="42"/>
      <c r="O2037" s="42"/>
      <c r="P2037" s="42"/>
    </row>
    <row r="2038" spans="2:16" x14ac:dyDescent="0.25">
      <c r="B2038" s="87" t="s">
        <v>1301</v>
      </c>
      <c r="C2038" s="39" t="s">
        <v>2234</v>
      </c>
      <c r="D2038" s="39"/>
      <c r="E2038" s="88">
        <v>1506</v>
      </c>
      <c r="F2038" s="85"/>
      <c r="G2038" s="85"/>
      <c r="J2038" s="42"/>
      <c r="K2038" s="42"/>
      <c r="L2038" s="42"/>
      <c r="N2038" s="42"/>
      <c r="O2038" s="42"/>
      <c r="P2038" s="42"/>
    </row>
    <row r="2039" spans="2:16" x14ac:dyDescent="0.25">
      <c r="B2039" s="87" t="s">
        <v>1302</v>
      </c>
      <c r="C2039" s="39" t="s">
        <v>2235</v>
      </c>
      <c r="D2039" s="39"/>
      <c r="E2039" s="88">
        <v>1699</v>
      </c>
      <c r="F2039" s="85"/>
      <c r="G2039" s="85"/>
      <c r="J2039" s="42"/>
      <c r="K2039" s="42"/>
      <c r="L2039" s="42"/>
      <c r="N2039" s="42"/>
      <c r="O2039" s="42"/>
      <c r="P2039" s="42"/>
    </row>
    <row r="2040" spans="2:16" x14ac:dyDescent="0.25">
      <c r="B2040" s="87" t="s">
        <v>1303</v>
      </c>
      <c r="C2040" s="39" t="s">
        <v>2236</v>
      </c>
      <c r="D2040" s="39"/>
      <c r="E2040" s="88">
        <v>1298</v>
      </c>
      <c r="F2040" s="85"/>
      <c r="G2040" s="85"/>
      <c r="J2040" s="42"/>
      <c r="K2040" s="42"/>
      <c r="L2040" s="42"/>
      <c r="N2040" s="42"/>
      <c r="O2040" s="42"/>
      <c r="P2040" s="42"/>
    </row>
    <row r="2041" spans="2:16" x14ac:dyDescent="0.25">
      <c r="B2041" s="87" t="s">
        <v>1304</v>
      </c>
      <c r="C2041" s="39" t="s">
        <v>2237</v>
      </c>
      <c r="D2041" s="39"/>
      <c r="E2041" s="88">
        <v>1491</v>
      </c>
      <c r="F2041" s="85"/>
      <c r="G2041" s="85"/>
      <c r="J2041" s="42"/>
      <c r="K2041" s="42"/>
      <c r="L2041" s="42"/>
      <c r="N2041" s="42"/>
      <c r="O2041" s="42"/>
      <c r="P2041" s="42"/>
    </row>
    <row r="2042" spans="2:16" x14ac:dyDescent="0.25">
      <c r="B2042" s="87" t="s">
        <v>1305</v>
      </c>
      <c r="C2042" s="39" t="s">
        <v>2238</v>
      </c>
      <c r="D2042" s="39"/>
      <c r="E2042" s="88">
        <v>1683</v>
      </c>
      <c r="F2042" s="85"/>
      <c r="G2042" s="85"/>
      <c r="J2042" s="42"/>
      <c r="K2042" s="42"/>
      <c r="L2042" s="42"/>
      <c r="N2042" s="42"/>
      <c r="O2042" s="42"/>
      <c r="P2042" s="42"/>
    </row>
    <row r="2043" spans="2:16" x14ac:dyDescent="0.25">
      <c r="B2043" s="87" t="s">
        <v>1309</v>
      </c>
      <c r="C2043" s="39" t="s">
        <v>2239</v>
      </c>
      <c r="D2043" s="39"/>
      <c r="E2043" s="88">
        <v>1441</v>
      </c>
      <c r="F2043" s="85"/>
      <c r="G2043" s="85"/>
      <c r="J2043" s="42"/>
      <c r="K2043" s="42"/>
      <c r="L2043" s="42"/>
      <c r="N2043" s="42"/>
      <c r="O2043" s="42"/>
      <c r="P2043" s="42"/>
    </row>
    <row r="2044" spans="2:16" x14ac:dyDescent="0.25">
      <c r="B2044" s="87" t="s">
        <v>1310</v>
      </c>
      <c r="C2044" s="39" t="s">
        <v>2240</v>
      </c>
      <c r="D2044" s="39"/>
      <c r="E2044" s="88">
        <v>1700</v>
      </c>
      <c r="F2044" s="85"/>
      <c r="G2044" s="85"/>
      <c r="J2044" s="42"/>
      <c r="K2044" s="42"/>
      <c r="L2044" s="42"/>
      <c r="N2044" s="42"/>
      <c r="O2044" s="42"/>
      <c r="P2044" s="42"/>
    </row>
    <row r="2045" spans="2:16" x14ac:dyDescent="0.25">
      <c r="B2045" s="87" t="s">
        <v>1311</v>
      </c>
      <c r="C2045" s="39" t="s">
        <v>2241</v>
      </c>
      <c r="D2045" s="39"/>
      <c r="E2045" s="88">
        <v>1959</v>
      </c>
      <c r="F2045" s="85"/>
      <c r="G2045" s="85"/>
      <c r="J2045" s="42"/>
      <c r="K2045" s="42"/>
      <c r="L2045" s="42"/>
      <c r="N2045" s="42"/>
      <c r="O2045" s="42"/>
      <c r="P2045" s="42"/>
    </row>
    <row r="2046" spans="2:16" x14ac:dyDescent="0.25">
      <c r="B2046" s="87" t="s">
        <v>1312</v>
      </c>
      <c r="C2046" s="39" t="s">
        <v>2242</v>
      </c>
      <c r="D2046" s="39"/>
      <c r="E2046" s="88">
        <v>1437</v>
      </c>
      <c r="F2046" s="85"/>
      <c r="G2046" s="85"/>
      <c r="J2046" s="42"/>
      <c r="K2046" s="42"/>
      <c r="L2046" s="42"/>
      <c r="N2046" s="42"/>
      <c r="O2046" s="42"/>
      <c r="P2046" s="42"/>
    </row>
    <row r="2047" spans="2:16" x14ac:dyDescent="0.25">
      <c r="B2047" s="87" t="s">
        <v>1313</v>
      </c>
      <c r="C2047" s="39" t="s">
        <v>2243</v>
      </c>
      <c r="D2047" s="39"/>
      <c r="E2047" s="88">
        <v>1696</v>
      </c>
      <c r="F2047" s="85"/>
      <c r="G2047" s="85"/>
      <c r="J2047" s="42"/>
      <c r="K2047" s="42"/>
      <c r="L2047" s="42"/>
      <c r="N2047" s="42"/>
      <c r="O2047" s="42"/>
      <c r="P2047" s="42"/>
    </row>
    <row r="2048" spans="2:16" x14ac:dyDescent="0.25">
      <c r="B2048" s="87" t="s">
        <v>1314</v>
      </c>
      <c r="C2048" s="39" t="s">
        <v>2244</v>
      </c>
      <c r="D2048" s="39"/>
      <c r="E2048" s="88">
        <v>1955</v>
      </c>
      <c r="F2048" s="85"/>
      <c r="G2048" s="85"/>
      <c r="J2048" s="42"/>
      <c r="K2048" s="42"/>
      <c r="L2048" s="42"/>
      <c r="N2048" s="42"/>
      <c r="O2048" s="42"/>
      <c r="P2048" s="42"/>
    </row>
    <row r="2049" spans="2:16" x14ac:dyDescent="0.25">
      <c r="B2049" s="87" t="s">
        <v>1306</v>
      </c>
      <c r="C2049" s="39" t="s">
        <v>2245</v>
      </c>
      <c r="D2049" s="39"/>
      <c r="E2049" s="88">
        <v>2711</v>
      </c>
      <c r="F2049" s="85"/>
      <c r="G2049" s="85"/>
      <c r="J2049" s="42"/>
      <c r="K2049" s="42"/>
      <c r="L2049" s="42"/>
      <c r="N2049" s="42"/>
      <c r="O2049" s="42"/>
      <c r="P2049" s="42"/>
    </row>
    <row r="2050" spans="2:16" x14ac:dyDescent="0.25">
      <c r="B2050" s="87" t="s">
        <v>1307</v>
      </c>
      <c r="C2050" s="39" t="s">
        <v>2246</v>
      </c>
      <c r="D2050" s="39"/>
      <c r="E2050" s="88">
        <v>2970</v>
      </c>
      <c r="F2050" s="85"/>
      <c r="G2050" s="85"/>
      <c r="J2050" s="42"/>
      <c r="K2050" s="42"/>
      <c r="L2050" s="42"/>
      <c r="N2050" s="42"/>
      <c r="O2050" s="42"/>
      <c r="P2050" s="42"/>
    </row>
    <row r="2051" spans="2:16" x14ac:dyDescent="0.25">
      <c r="B2051" s="87" t="s">
        <v>1308</v>
      </c>
      <c r="C2051" s="39" t="s">
        <v>2247</v>
      </c>
      <c r="D2051" s="39"/>
      <c r="E2051" s="88">
        <v>3229</v>
      </c>
      <c r="F2051" s="85"/>
      <c r="G2051" s="85"/>
      <c r="J2051" s="42"/>
      <c r="K2051" s="42"/>
      <c r="L2051" s="42"/>
      <c r="N2051" s="42"/>
      <c r="O2051" s="42"/>
      <c r="P2051" s="42"/>
    </row>
    <row r="2052" spans="2:16" x14ac:dyDescent="0.25">
      <c r="B2052" s="90"/>
      <c r="C2052" s="49"/>
      <c r="D2052" s="28"/>
      <c r="E2052" s="30"/>
      <c r="F2052" s="85"/>
      <c r="G2052" s="85"/>
      <c r="J2052" s="42"/>
      <c r="K2052" s="42"/>
      <c r="L2052" s="42"/>
      <c r="N2052" s="42"/>
      <c r="O2052" s="42"/>
      <c r="P2052" s="42"/>
    </row>
    <row r="2053" spans="2:16" x14ac:dyDescent="0.25">
      <c r="B2053" s="104" t="s">
        <v>1315</v>
      </c>
      <c r="C2053" s="45"/>
      <c r="D2053" s="28"/>
      <c r="E2053" s="46" t="s">
        <v>4</v>
      </c>
      <c r="F2053" s="85"/>
      <c r="G2053" s="85"/>
      <c r="J2053" s="42"/>
      <c r="K2053" s="42"/>
      <c r="L2053" s="42"/>
      <c r="N2053" s="42"/>
      <c r="O2053" s="42"/>
      <c r="P2053" s="42"/>
    </row>
    <row r="2054" spans="2:16" x14ac:dyDescent="0.25">
      <c r="B2054" s="87" t="s">
        <v>1316</v>
      </c>
      <c r="C2054" s="39" t="s">
        <v>3103</v>
      </c>
      <c r="D2054" s="28"/>
      <c r="E2054" s="60">
        <v>475</v>
      </c>
      <c r="F2054" s="85"/>
      <c r="G2054" s="85"/>
      <c r="J2054" s="42"/>
      <c r="K2054" s="42"/>
      <c r="L2054" s="42"/>
      <c r="N2054" s="42"/>
      <c r="O2054" s="42"/>
      <c r="P2054" s="42"/>
    </row>
    <row r="2055" spans="2:16" x14ac:dyDescent="0.25">
      <c r="B2055" s="87" t="s">
        <v>1317</v>
      </c>
      <c r="C2055" s="39" t="s">
        <v>3104</v>
      </c>
      <c r="D2055" s="28"/>
      <c r="E2055" s="60">
        <v>529</v>
      </c>
      <c r="F2055" s="41"/>
      <c r="G2055" s="41"/>
    </row>
    <row r="2056" spans="2:16" x14ac:dyDescent="0.25">
      <c r="B2056" s="87" t="s">
        <v>1318</v>
      </c>
      <c r="C2056" s="39" t="s">
        <v>3105</v>
      </c>
      <c r="D2056" s="28"/>
      <c r="E2056" s="60">
        <v>584</v>
      </c>
      <c r="F2056" s="41"/>
      <c r="G2056" s="41"/>
    </row>
    <row r="2057" spans="2:16" x14ac:dyDescent="0.25">
      <c r="B2057" s="87" t="s">
        <v>1319</v>
      </c>
      <c r="C2057" s="39" t="s">
        <v>3106</v>
      </c>
      <c r="D2057" s="28"/>
      <c r="E2057" s="60">
        <v>639</v>
      </c>
      <c r="F2057" s="41"/>
      <c r="G2057" s="41"/>
    </row>
    <row r="2058" spans="2:16" x14ac:dyDescent="0.25">
      <c r="B2058" s="87" t="s">
        <v>1320</v>
      </c>
      <c r="C2058" s="39" t="s">
        <v>3107</v>
      </c>
      <c r="D2058" s="28"/>
      <c r="E2058" s="60">
        <v>822</v>
      </c>
      <c r="F2058" s="41"/>
      <c r="G2058" s="41"/>
    </row>
    <row r="2059" spans="2:16" x14ac:dyDescent="0.25">
      <c r="B2059" s="87" t="s">
        <v>1321</v>
      </c>
      <c r="C2059" s="39" t="s">
        <v>3108</v>
      </c>
      <c r="D2059" s="28"/>
      <c r="E2059" s="60">
        <v>887</v>
      </c>
      <c r="F2059" s="41"/>
      <c r="G2059" s="41"/>
      <c r="H2059" s="42"/>
    </row>
    <row r="2060" spans="2:16" x14ac:dyDescent="0.25">
      <c r="B2060" s="87" t="s">
        <v>1322</v>
      </c>
      <c r="C2060" s="39" t="s">
        <v>3109</v>
      </c>
      <c r="D2060" s="28"/>
      <c r="E2060" s="60">
        <v>953</v>
      </c>
      <c r="F2060" s="41"/>
      <c r="G2060" s="41"/>
      <c r="H2060" s="42"/>
    </row>
    <row r="2061" spans="2:16" x14ac:dyDescent="0.25">
      <c r="B2061" s="87" t="s">
        <v>1323</v>
      </c>
      <c r="C2061" s="39" t="s">
        <v>3110</v>
      </c>
      <c r="D2061" s="28"/>
      <c r="E2061" s="60">
        <v>1018</v>
      </c>
      <c r="F2061" s="41"/>
      <c r="G2061" s="41"/>
      <c r="H2061" s="42"/>
    </row>
    <row r="2062" spans="2:16" x14ac:dyDescent="0.25">
      <c r="B2062" s="87" t="s">
        <v>1324</v>
      </c>
      <c r="C2062" s="39" t="s">
        <v>3111</v>
      </c>
      <c r="D2062" s="28"/>
      <c r="E2062" s="60">
        <v>1678</v>
      </c>
      <c r="F2062" s="41"/>
      <c r="G2062" s="41"/>
      <c r="H2062" s="42"/>
    </row>
    <row r="2063" spans="2:16" x14ac:dyDescent="0.25">
      <c r="B2063" s="87" t="s">
        <v>1325</v>
      </c>
      <c r="C2063" s="39" t="s">
        <v>3112</v>
      </c>
      <c r="D2063" s="28"/>
      <c r="E2063" s="60">
        <v>1796</v>
      </c>
      <c r="F2063" s="41"/>
      <c r="G2063" s="41"/>
      <c r="H2063" s="42"/>
    </row>
    <row r="2064" spans="2:16" x14ac:dyDescent="0.25">
      <c r="B2064" s="87" t="s">
        <v>1326</v>
      </c>
      <c r="C2064" s="39" t="s">
        <v>3113</v>
      </c>
      <c r="D2064" s="28"/>
      <c r="E2064" s="60">
        <v>1893</v>
      </c>
      <c r="F2064" s="41"/>
      <c r="G2064" s="41"/>
      <c r="H2064" s="42"/>
    </row>
    <row r="2065" spans="2:8" x14ac:dyDescent="0.25">
      <c r="B2065" s="87" t="s">
        <v>1327</v>
      </c>
      <c r="C2065" s="39" t="s">
        <v>3114</v>
      </c>
      <c r="D2065" s="28"/>
      <c r="E2065" s="60">
        <v>1504</v>
      </c>
      <c r="F2065" s="41"/>
      <c r="G2065" s="41"/>
      <c r="H2065" s="42"/>
    </row>
    <row r="2066" spans="2:8" x14ac:dyDescent="0.25">
      <c r="B2066" s="87" t="s">
        <v>1328</v>
      </c>
      <c r="C2066" s="39" t="s">
        <v>3115</v>
      </c>
      <c r="D2066" s="28"/>
      <c r="E2066" s="60">
        <v>1622</v>
      </c>
      <c r="F2066" s="41"/>
      <c r="G2066" s="41"/>
      <c r="H2066" s="42"/>
    </row>
    <row r="2067" spans="2:8" x14ac:dyDescent="0.25">
      <c r="B2067" s="87" t="s">
        <v>1329</v>
      </c>
      <c r="C2067" s="39" t="s">
        <v>3116</v>
      </c>
      <c r="D2067" s="28"/>
      <c r="E2067" s="60">
        <v>1739</v>
      </c>
      <c r="F2067" s="41"/>
      <c r="G2067" s="41"/>
      <c r="H2067" s="42"/>
    </row>
    <row r="2068" spans="2:8" x14ac:dyDescent="0.25">
      <c r="B2068" s="87" t="s">
        <v>1330</v>
      </c>
      <c r="C2068" s="39" t="s">
        <v>3117</v>
      </c>
      <c r="D2068" s="28"/>
      <c r="E2068" s="60">
        <v>1973</v>
      </c>
      <c r="F2068" s="41"/>
      <c r="G2068" s="41"/>
      <c r="H2068" s="42"/>
    </row>
    <row r="2069" spans="2:8" x14ac:dyDescent="0.25">
      <c r="B2069" s="87" t="s">
        <v>1331</v>
      </c>
      <c r="C2069" s="39" t="s">
        <v>3118</v>
      </c>
      <c r="D2069" s="28"/>
      <c r="E2069" s="60">
        <v>2166</v>
      </c>
      <c r="F2069" s="41"/>
      <c r="G2069" s="41"/>
      <c r="H2069" s="42"/>
    </row>
    <row r="2070" spans="2:8" x14ac:dyDescent="0.25">
      <c r="B2070" s="87" t="s">
        <v>1332</v>
      </c>
      <c r="C2070" s="39" t="s">
        <v>3119</v>
      </c>
      <c r="D2070" s="28"/>
      <c r="E2070" s="60">
        <v>2359</v>
      </c>
      <c r="F2070" s="41"/>
      <c r="G2070" s="41"/>
      <c r="H2070" s="42"/>
    </row>
    <row r="2071" spans="2:8" x14ac:dyDescent="0.25">
      <c r="B2071" s="87" t="s">
        <v>1333</v>
      </c>
      <c r="C2071" s="39" t="s">
        <v>3120</v>
      </c>
      <c r="D2071" s="28"/>
      <c r="E2071" s="60">
        <v>2794</v>
      </c>
      <c r="F2071" s="41"/>
      <c r="G2071" s="41"/>
      <c r="H2071" s="42"/>
    </row>
    <row r="2072" spans="2:8" x14ac:dyDescent="0.25">
      <c r="B2072" s="87" t="s">
        <v>1334</v>
      </c>
      <c r="C2072" s="39" t="s">
        <v>3121</v>
      </c>
      <c r="D2072" s="28"/>
      <c r="E2072" s="60">
        <v>3053</v>
      </c>
      <c r="F2072" s="41"/>
      <c r="G2072" s="41"/>
      <c r="H2072" s="42"/>
    </row>
    <row r="2073" spans="2:8" x14ac:dyDescent="0.25">
      <c r="B2073" s="87" t="s">
        <v>1335</v>
      </c>
      <c r="C2073" s="39" t="s">
        <v>3122</v>
      </c>
      <c r="D2073" s="28"/>
      <c r="E2073" s="60">
        <v>3312</v>
      </c>
      <c r="F2073" s="41"/>
      <c r="G2073" s="41"/>
      <c r="H2073" s="42"/>
    </row>
    <row r="2074" spans="2:8" x14ac:dyDescent="0.25">
      <c r="B2074" s="87" t="s">
        <v>1339</v>
      </c>
      <c r="C2074" s="39" t="s">
        <v>3123</v>
      </c>
      <c r="D2074" s="28"/>
      <c r="E2074" s="60">
        <v>2479</v>
      </c>
      <c r="F2074" s="41"/>
      <c r="G2074" s="41"/>
      <c r="H2074" s="42"/>
    </row>
    <row r="2075" spans="2:8" x14ac:dyDescent="0.25">
      <c r="B2075" s="87" t="s">
        <v>1340</v>
      </c>
      <c r="C2075" s="39" t="s">
        <v>3124</v>
      </c>
      <c r="D2075" s="28"/>
      <c r="E2075" s="60">
        <v>2738</v>
      </c>
      <c r="F2075" s="41"/>
      <c r="G2075" s="41"/>
      <c r="H2075" s="42"/>
    </row>
    <row r="2076" spans="2:8" x14ac:dyDescent="0.25">
      <c r="B2076" s="87" t="s">
        <v>1341</v>
      </c>
      <c r="C2076" s="39" t="s">
        <v>3125</v>
      </c>
      <c r="D2076" s="28"/>
      <c r="E2076" s="60">
        <v>2997</v>
      </c>
      <c r="F2076" s="41"/>
      <c r="G2076" s="41"/>
      <c r="H2076" s="42"/>
    </row>
    <row r="2077" spans="2:8" x14ac:dyDescent="0.25">
      <c r="B2077" s="87" t="s">
        <v>1336</v>
      </c>
      <c r="C2077" s="39" t="s">
        <v>3126</v>
      </c>
      <c r="D2077" s="28"/>
      <c r="E2077" s="60">
        <v>2711</v>
      </c>
      <c r="F2077" s="41"/>
      <c r="G2077" s="41"/>
      <c r="H2077" s="42"/>
    </row>
    <row r="2078" spans="2:8" x14ac:dyDescent="0.25">
      <c r="B2078" s="87" t="s">
        <v>1337</v>
      </c>
      <c r="C2078" s="39" t="s">
        <v>3127</v>
      </c>
      <c r="D2078" s="28"/>
      <c r="E2078" s="60">
        <v>2970</v>
      </c>
      <c r="F2078" s="41"/>
      <c r="G2078" s="41"/>
      <c r="H2078" s="42"/>
    </row>
    <row r="2079" spans="2:8" x14ac:dyDescent="0.25">
      <c r="B2079" s="87" t="s">
        <v>1338</v>
      </c>
      <c r="C2079" s="39" t="s">
        <v>3128</v>
      </c>
      <c r="D2079" s="28"/>
      <c r="E2079" s="60">
        <v>3229</v>
      </c>
      <c r="F2079" s="41"/>
      <c r="G2079" s="41"/>
      <c r="H2079" s="42"/>
    </row>
    <row r="2080" spans="2:8" x14ac:dyDescent="0.25">
      <c r="C2080" s="39"/>
      <c r="D2080" s="39"/>
      <c r="F2080" s="41"/>
      <c r="G2080" s="41"/>
      <c r="H2080" s="42"/>
    </row>
    <row r="2081" spans="2:8" x14ac:dyDescent="0.25">
      <c r="B2081" s="39"/>
      <c r="C2081" s="45"/>
      <c r="D2081" s="45"/>
      <c r="E2081" s="46"/>
      <c r="F2081" s="41"/>
      <c r="G2081" s="41"/>
      <c r="H2081" s="42"/>
    </row>
    <row r="2082" spans="2:8" x14ac:dyDescent="0.25">
      <c r="B2082" s="45" t="s">
        <v>753</v>
      </c>
      <c r="C2082" s="45"/>
      <c r="D2082" s="45"/>
      <c r="E2082" s="46"/>
      <c r="F2082" s="41"/>
      <c r="G2082" s="41"/>
      <c r="H2082" s="42"/>
    </row>
    <row r="2083" spans="2:8" x14ac:dyDescent="0.25">
      <c r="B2083" s="45" t="s">
        <v>754</v>
      </c>
      <c r="C2083" s="29"/>
      <c r="D2083" s="29"/>
      <c r="E2083" s="30"/>
      <c r="F2083" s="41"/>
      <c r="G2083" s="41"/>
      <c r="H2083" s="42"/>
    </row>
    <row r="2084" spans="2:8" x14ac:dyDescent="0.25">
      <c r="B2084" s="19" t="s">
        <v>755</v>
      </c>
      <c r="C2084" s="35" t="s">
        <v>756</v>
      </c>
      <c r="D2084" s="35"/>
      <c r="E2084" s="46" t="s">
        <v>4</v>
      </c>
      <c r="F2084" s="41"/>
      <c r="G2084" s="41"/>
      <c r="H2084" s="42"/>
    </row>
    <row r="2085" spans="2:8" x14ac:dyDescent="0.25">
      <c r="B2085" s="44" t="s">
        <v>736</v>
      </c>
      <c r="F2085" s="41"/>
      <c r="G2085" s="41"/>
      <c r="H2085" s="42"/>
    </row>
    <row r="2086" spans="2:8" x14ac:dyDescent="0.25">
      <c r="B2086" s="90" t="s">
        <v>2113</v>
      </c>
      <c r="C2086" s="21" t="s">
        <v>3129</v>
      </c>
      <c r="E2086" s="60">
        <v>220</v>
      </c>
      <c r="F2086" s="41"/>
      <c r="G2086" s="41"/>
      <c r="H2086" s="42"/>
    </row>
    <row r="2087" spans="2:8" x14ac:dyDescent="0.25">
      <c r="B2087" s="90" t="s">
        <v>2114</v>
      </c>
      <c r="C2087" s="21" t="s">
        <v>3130</v>
      </c>
      <c r="E2087" s="60">
        <v>685</v>
      </c>
      <c r="F2087" s="41"/>
      <c r="G2087" s="41"/>
      <c r="H2087" s="42"/>
    </row>
    <row r="2088" spans="2:8" x14ac:dyDescent="0.25">
      <c r="B2088" s="101" t="s">
        <v>2115</v>
      </c>
      <c r="C2088" s="21" t="s">
        <v>3131</v>
      </c>
      <c r="E2088" s="41">
        <v>265</v>
      </c>
      <c r="F2088" s="41"/>
      <c r="G2088" s="41"/>
      <c r="H2088" s="42"/>
    </row>
    <row r="2089" spans="2:8" x14ac:dyDescent="0.25">
      <c r="B2089" s="90" t="s">
        <v>2116</v>
      </c>
      <c r="C2089" s="21" t="s">
        <v>3132</v>
      </c>
      <c r="E2089" s="60">
        <v>715</v>
      </c>
      <c r="F2089" s="41"/>
      <c r="G2089" s="41"/>
      <c r="H2089" s="42"/>
    </row>
    <row r="2090" spans="2:8" x14ac:dyDescent="0.25">
      <c r="B2090" s="90" t="s">
        <v>2117</v>
      </c>
      <c r="C2090" s="21" t="s">
        <v>3133</v>
      </c>
      <c r="E2090" s="60">
        <v>265</v>
      </c>
      <c r="F2090" s="41"/>
      <c r="G2090" s="41"/>
      <c r="H2090" s="42"/>
    </row>
    <row r="2091" spans="2:8" x14ac:dyDescent="0.25">
      <c r="B2091" s="101" t="s">
        <v>2118</v>
      </c>
      <c r="C2091" s="21" t="s">
        <v>3134</v>
      </c>
      <c r="E2091" s="41">
        <v>315</v>
      </c>
      <c r="F2091" s="41"/>
      <c r="G2091" s="41"/>
      <c r="H2091" s="42"/>
    </row>
    <row r="2092" spans="2:8" x14ac:dyDescent="0.25">
      <c r="B2092" s="90" t="s">
        <v>2119</v>
      </c>
      <c r="C2092" s="21" t="s">
        <v>3135</v>
      </c>
      <c r="E2092" s="60">
        <v>815</v>
      </c>
      <c r="F2092" s="41"/>
      <c r="G2092" s="41"/>
      <c r="H2092" s="42"/>
    </row>
    <row r="2093" spans="2:8" x14ac:dyDescent="0.25">
      <c r="B2093" s="90" t="s">
        <v>2120</v>
      </c>
      <c r="C2093" s="21" t="s">
        <v>3136</v>
      </c>
      <c r="E2093" s="60">
        <v>410</v>
      </c>
      <c r="F2093" s="41"/>
      <c r="G2093" s="41"/>
      <c r="H2093" s="42"/>
    </row>
    <row r="2094" spans="2:8" x14ac:dyDescent="0.25">
      <c r="B2094" s="90" t="s">
        <v>2121</v>
      </c>
      <c r="C2094" s="21" t="s">
        <v>3137</v>
      </c>
      <c r="E2094" s="41">
        <v>420</v>
      </c>
      <c r="F2094" s="41"/>
      <c r="G2094" s="41"/>
      <c r="H2094" s="42"/>
    </row>
    <row r="2095" spans="2:8" x14ac:dyDescent="0.25">
      <c r="B2095" s="90" t="s">
        <v>2122</v>
      </c>
      <c r="C2095" s="21" t="s">
        <v>3138</v>
      </c>
      <c r="E2095" s="41">
        <v>410</v>
      </c>
      <c r="F2095" s="41"/>
      <c r="G2095" s="41"/>
      <c r="H2095" s="42"/>
    </row>
    <row r="2096" spans="2:8" x14ac:dyDescent="0.25">
      <c r="B2096" s="19" t="s">
        <v>702</v>
      </c>
      <c r="E2096" s="41"/>
      <c r="F2096" s="41"/>
      <c r="G2096" s="41"/>
      <c r="H2096" s="42"/>
    </row>
    <row r="2097" spans="2:8" x14ac:dyDescent="0.25">
      <c r="B2097" s="44" t="s">
        <v>757</v>
      </c>
      <c r="C2097" s="21" t="s">
        <v>3308</v>
      </c>
      <c r="E2097" s="60">
        <v>235</v>
      </c>
      <c r="F2097" s="41"/>
      <c r="G2097" s="41"/>
      <c r="H2097" s="42"/>
    </row>
    <row r="2098" spans="2:8" x14ac:dyDescent="0.25">
      <c r="B2098" s="44" t="s">
        <v>758</v>
      </c>
      <c r="C2098" s="21" t="s">
        <v>3309</v>
      </c>
      <c r="E2098" s="60">
        <v>230</v>
      </c>
      <c r="F2098" s="41"/>
      <c r="G2098" s="41"/>
      <c r="H2098" s="42"/>
    </row>
    <row r="2099" spans="2:8" x14ac:dyDescent="0.25">
      <c r="B2099" s="44" t="s">
        <v>759</v>
      </c>
      <c r="C2099" s="21" t="s">
        <v>3310</v>
      </c>
      <c r="E2099" s="41">
        <v>525</v>
      </c>
      <c r="F2099" s="41"/>
      <c r="G2099" s="41"/>
      <c r="H2099" s="42"/>
    </row>
    <row r="2100" spans="2:8" x14ac:dyDescent="0.25">
      <c r="B2100" s="44" t="s">
        <v>760</v>
      </c>
      <c r="C2100" s="21" t="s">
        <v>3311</v>
      </c>
      <c r="E2100" s="41">
        <v>640</v>
      </c>
      <c r="F2100" s="41"/>
      <c r="G2100" s="41"/>
      <c r="H2100" s="42"/>
    </row>
    <row r="2101" spans="2:8" x14ac:dyDescent="0.25">
      <c r="B2101" s="44" t="s">
        <v>761</v>
      </c>
      <c r="C2101" s="21" t="s">
        <v>3312</v>
      </c>
      <c r="E2101" s="41">
        <v>700</v>
      </c>
      <c r="F2101" s="41"/>
      <c r="G2101" s="41"/>
      <c r="H2101" s="42"/>
    </row>
    <row r="2102" spans="2:8" x14ac:dyDescent="0.25">
      <c r="B2102" s="39"/>
      <c r="C2102" s="39"/>
      <c r="D2102" s="39"/>
      <c r="F2102" s="41"/>
      <c r="G2102" s="41"/>
      <c r="H2102" s="42"/>
    </row>
    <row r="2103" spans="2:8" x14ac:dyDescent="0.25">
      <c r="B2103" s="39"/>
      <c r="C2103" s="45"/>
      <c r="D2103" s="45"/>
      <c r="E2103" s="46"/>
      <c r="F2103" s="41"/>
      <c r="G2103" s="41"/>
      <c r="H2103" s="42"/>
    </row>
    <row r="2104" spans="2:8" x14ac:dyDescent="0.25">
      <c r="B2104" s="29" t="s">
        <v>821</v>
      </c>
      <c r="C2104" s="29"/>
      <c r="D2104" s="29"/>
      <c r="E2104" s="30"/>
      <c r="F2104" s="41"/>
      <c r="G2104" s="41"/>
      <c r="H2104" s="42"/>
    </row>
    <row r="2105" spans="2:8" x14ac:dyDescent="0.25">
      <c r="B2105" s="46" t="s">
        <v>820</v>
      </c>
      <c r="C2105" s="46" t="s">
        <v>383</v>
      </c>
      <c r="D2105" s="46"/>
      <c r="E2105" s="46" t="s">
        <v>4</v>
      </c>
      <c r="F2105" s="41"/>
      <c r="G2105" s="41"/>
      <c r="H2105" s="42"/>
    </row>
    <row r="2106" spans="2:8" x14ac:dyDescent="0.25">
      <c r="B2106" s="28" t="s">
        <v>2123</v>
      </c>
      <c r="C2106" s="22" t="s">
        <v>3313</v>
      </c>
      <c r="D2106" s="22"/>
      <c r="E2106" s="60">
        <v>385</v>
      </c>
      <c r="F2106" s="41"/>
      <c r="G2106" s="41"/>
      <c r="H2106" s="42"/>
    </row>
    <row r="2107" spans="2:8" x14ac:dyDescent="0.25">
      <c r="B2107" s="28" t="s">
        <v>2124</v>
      </c>
      <c r="C2107" s="22" t="s">
        <v>3314</v>
      </c>
      <c r="D2107" s="22"/>
      <c r="E2107" s="60">
        <v>400</v>
      </c>
      <c r="F2107" s="41"/>
      <c r="G2107" s="41"/>
      <c r="H2107" s="42"/>
    </row>
    <row r="2108" spans="2:8" x14ac:dyDescent="0.25">
      <c r="B2108" s="28" t="s">
        <v>2125</v>
      </c>
      <c r="C2108" s="22" t="s">
        <v>3315</v>
      </c>
      <c r="D2108" s="22"/>
      <c r="E2108" s="60">
        <v>415</v>
      </c>
      <c r="F2108" s="41"/>
      <c r="G2108" s="41"/>
      <c r="H2108" s="42"/>
    </row>
    <row r="2109" spans="2:8" x14ac:dyDescent="0.25">
      <c r="B2109" s="28" t="s">
        <v>2126</v>
      </c>
      <c r="C2109" s="22" t="s">
        <v>3316</v>
      </c>
      <c r="D2109" s="22"/>
      <c r="E2109" s="60">
        <v>455</v>
      </c>
      <c r="F2109" s="41"/>
      <c r="G2109" s="41"/>
      <c r="H2109" s="42"/>
    </row>
    <row r="2110" spans="2:8" x14ac:dyDescent="0.25">
      <c r="B2110" s="28" t="s">
        <v>2127</v>
      </c>
      <c r="C2110" s="22" t="s">
        <v>3317</v>
      </c>
      <c r="D2110" s="22"/>
      <c r="E2110" s="60">
        <v>470</v>
      </c>
      <c r="F2110" s="41"/>
      <c r="G2110" s="41"/>
      <c r="H2110" s="42"/>
    </row>
    <row r="2111" spans="2:8" x14ac:dyDescent="0.25">
      <c r="B2111" s="28" t="s">
        <v>2128</v>
      </c>
      <c r="C2111" s="22" t="s">
        <v>3318</v>
      </c>
      <c r="D2111" s="22"/>
      <c r="E2111" s="60">
        <v>565</v>
      </c>
      <c r="F2111" s="41"/>
      <c r="G2111" s="41"/>
      <c r="H2111" s="42"/>
    </row>
    <row r="2112" spans="2:8" x14ac:dyDescent="0.25">
      <c r="B2112" s="28" t="s">
        <v>2129</v>
      </c>
      <c r="C2112" s="22" t="s">
        <v>3319</v>
      </c>
      <c r="D2112" s="22"/>
      <c r="E2112" s="60">
        <v>620</v>
      </c>
      <c r="F2112" s="41"/>
      <c r="G2112" s="41"/>
      <c r="H2112" s="42"/>
    </row>
    <row r="2113" spans="2:8" x14ac:dyDescent="0.25">
      <c r="E2113" s="50"/>
      <c r="F2113" s="41"/>
      <c r="G2113" s="41"/>
      <c r="H2113" s="42"/>
    </row>
    <row r="2114" spans="2:8" x14ac:dyDescent="0.25">
      <c r="B2114" s="45" t="s">
        <v>762</v>
      </c>
      <c r="C2114" s="29"/>
      <c r="D2114" s="29"/>
      <c r="E2114" s="30"/>
      <c r="F2114" s="41"/>
      <c r="G2114" s="41"/>
      <c r="H2114" s="42"/>
    </row>
    <row r="2115" spans="2:8" x14ac:dyDescent="0.25">
      <c r="B2115" s="19" t="s">
        <v>763</v>
      </c>
      <c r="C2115" s="35" t="s">
        <v>764</v>
      </c>
      <c r="D2115" s="35"/>
      <c r="E2115" s="46" t="s">
        <v>4</v>
      </c>
      <c r="F2115" s="41"/>
      <c r="G2115" s="41"/>
      <c r="H2115" s="42"/>
    </row>
    <row r="2116" spans="2:8" x14ac:dyDescent="0.25">
      <c r="B2116" s="19" t="s">
        <v>736</v>
      </c>
      <c r="C2116" s="35"/>
      <c r="D2116" s="35"/>
      <c r="E2116" s="46"/>
      <c r="F2116" s="41"/>
      <c r="G2116" s="41"/>
      <c r="H2116" s="42"/>
    </row>
    <row r="2117" spans="2:8" ht="25.5" x14ac:dyDescent="0.25">
      <c r="B2117" s="44" t="s">
        <v>765</v>
      </c>
      <c r="C2117" s="21" t="s">
        <v>3320</v>
      </c>
      <c r="E2117" s="60">
        <v>810</v>
      </c>
      <c r="F2117" s="41"/>
      <c r="G2117" s="41"/>
      <c r="H2117" s="42"/>
    </row>
    <row r="2118" spans="2:8" ht="25.5" x14ac:dyDescent="0.25">
      <c r="B2118" s="44" t="s">
        <v>766</v>
      </c>
      <c r="C2118" s="21" t="s">
        <v>3321</v>
      </c>
      <c r="E2118" s="60">
        <v>855</v>
      </c>
      <c r="F2118" s="41"/>
      <c r="G2118" s="41"/>
      <c r="H2118" s="42"/>
    </row>
    <row r="2119" spans="2:8" ht="25.5" x14ac:dyDescent="0.25">
      <c r="B2119" s="44" t="s">
        <v>767</v>
      </c>
      <c r="C2119" s="21" t="s">
        <v>3322</v>
      </c>
      <c r="E2119" s="60">
        <v>940</v>
      </c>
      <c r="F2119" s="41"/>
      <c r="G2119" s="41"/>
      <c r="H2119" s="42"/>
    </row>
    <row r="2120" spans="2:8" ht="25.5" x14ac:dyDescent="0.25">
      <c r="B2120" s="44" t="s">
        <v>768</v>
      </c>
      <c r="C2120" s="21" t="s">
        <v>3323</v>
      </c>
      <c r="E2120" s="60">
        <v>1140</v>
      </c>
      <c r="F2120" s="41"/>
      <c r="G2120" s="41"/>
      <c r="H2120" s="42"/>
    </row>
    <row r="2121" spans="2:8" ht="25.5" x14ac:dyDescent="0.25">
      <c r="B2121" s="44" t="s">
        <v>769</v>
      </c>
      <c r="C2121" s="21" t="s">
        <v>3324</v>
      </c>
      <c r="E2121" s="60">
        <v>1130</v>
      </c>
      <c r="F2121" s="41"/>
      <c r="G2121" s="41"/>
      <c r="H2121" s="42"/>
    </row>
    <row r="2122" spans="2:8" ht="25.5" x14ac:dyDescent="0.25">
      <c r="B2122" s="44" t="s">
        <v>770</v>
      </c>
      <c r="C2122" s="21" t="s">
        <v>3325</v>
      </c>
      <c r="E2122" s="60">
        <v>1170</v>
      </c>
      <c r="F2122" s="41"/>
      <c r="G2122" s="41"/>
      <c r="H2122" s="42"/>
    </row>
    <row r="2123" spans="2:8" x14ac:dyDescent="0.25">
      <c r="B2123" s="19" t="s">
        <v>702</v>
      </c>
      <c r="E2123" s="60"/>
      <c r="F2123" s="41"/>
      <c r="G2123" s="41"/>
      <c r="H2123" s="42"/>
    </row>
    <row r="2124" spans="2:8" x14ac:dyDescent="0.25">
      <c r="B2124" s="44" t="s">
        <v>771</v>
      </c>
      <c r="C2124" s="21" t="s">
        <v>3326</v>
      </c>
      <c r="E2124" s="60">
        <v>1340</v>
      </c>
      <c r="F2124" s="41"/>
      <c r="G2124" s="41"/>
      <c r="H2124" s="42"/>
    </row>
    <row r="2125" spans="2:8" x14ac:dyDescent="0.25">
      <c r="B2125" s="44" t="s">
        <v>772</v>
      </c>
      <c r="C2125" s="21" t="s">
        <v>3327</v>
      </c>
      <c r="E2125" s="60">
        <v>1235</v>
      </c>
      <c r="F2125" s="41"/>
      <c r="G2125" s="41"/>
      <c r="H2125" s="42"/>
    </row>
    <row r="2126" spans="2:8" x14ac:dyDescent="0.25">
      <c r="B2126" s="44" t="s">
        <v>773</v>
      </c>
      <c r="C2126" s="21" t="s">
        <v>3328</v>
      </c>
      <c r="E2126" s="60">
        <v>1045</v>
      </c>
      <c r="F2126" s="41"/>
      <c r="G2126" s="41"/>
      <c r="H2126" s="42"/>
    </row>
    <row r="2127" spans="2:8" x14ac:dyDescent="0.25">
      <c r="B2127" s="39"/>
      <c r="C2127" s="39"/>
      <c r="D2127" s="39"/>
      <c r="F2127" s="41"/>
      <c r="G2127" s="41"/>
      <c r="H2127" s="42"/>
    </row>
    <row r="2128" spans="2:8" x14ac:dyDescent="0.25">
      <c r="B2128" s="39"/>
      <c r="C2128" s="45"/>
      <c r="D2128" s="45"/>
      <c r="E2128" s="46"/>
      <c r="F2128" s="41"/>
      <c r="G2128" s="41"/>
      <c r="H2128" s="42"/>
    </row>
    <row r="2129" spans="2:8" x14ac:dyDescent="0.25">
      <c r="B2129" s="45" t="s">
        <v>774</v>
      </c>
      <c r="C2129" s="29"/>
      <c r="D2129" s="29"/>
      <c r="E2129" s="30"/>
      <c r="F2129" s="41"/>
      <c r="G2129" s="41"/>
      <c r="H2129" s="42"/>
    </row>
    <row r="2130" spans="2:8" ht="26.25" x14ac:dyDescent="0.25">
      <c r="B2130" s="34" t="s">
        <v>775</v>
      </c>
      <c r="C2130" s="84" t="s">
        <v>776</v>
      </c>
      <c r="D2130" s="84"/>
      <c r="E2130" s="35" t="s">
        <v>4</v>
      </c>
      <c r="F2130" s="41"/>
      <c r="G2130" s="41"/>
      <c r="H2130" s="42"/>
    </row>
    <row r="2131" spans="2:8" x14ac:dyDescent="0.25">
      <c r="B2131" s="29" t="s">
        <v>736</v>
      </c>
      <c r="C2131" s="68"/>
      <c r="D2131" s="68"/>
      <c r="E2131" s="60"/>
      <c r="F2131" s="41"/>
      <c r="G2131" s="41"/>
      <c r="H2131" s="42"/>
    </row>
    <row r="2132" spans="2:8" x14ac:dyDescent="0.25">
      <c r="B2132" s="28" t="s">
        <v>777</v>
      </c>
      <c r="C2132" s="22" t="s">
        <v>3329</v>
      </c>
      <c r="D2132" s="22"/>
      <c r="E2132" s="60">
        <v>835</v>
      </c>
      <c r="F2132" s="41"/>
      <c r="G2132" s="41"/>
      <c r="H2132" s="42"/>
    </row>
    <row r="2133" spans="2:8" x14ac:dyDescent="0.25">
      <c r="B2133" s="28" t="s">
        <v>778</v>
      </c>
      <c r="C2133" s="22" t="s">
        <v>3330</v>
      </c>
      <c r="D2133" s="22"/>
      <c r="E2133" s="60">
        <v>870</v>
      </c>
      <c r="F2133" s="41"/>
      <c r="G2133" s="41"/>
      <c r="H2133" s="42"/>
    </row>
    <row r="2134" spans="2:8" x14ac:dyDescent="0.25">
      <c r="B2134" s="28" t="s">
        <v>779</v>
      </c>
      <c r="C2134" s="22" t="s">
        <v>3331</v>
      </c>
      <c r="D2134" s="22"/>
      <c r="E2134" s="60">
        <v>1400</v>
      </c>
      <c r="F2134" s="41"/>
      <c r="G2134" s="41"/>
      <c r="H2134" s="42"/>
    </row>
    <row r="2135" spans="2:8" x14ac:dyDescent="0.25">
      <c r="B2135" s="56" t="s">
        <v>780</v>
      </c>
      <c r="C2135" s="22" t="s">
        <v>3332</v>
      </c>
      <c r="D2135" s="22"/>
      <c r="E2135" s="60">
        <v>1395</v>
      </c>
      <c r="F2135" s="41"/>
      <c r="G2135" s="41"/>
      <c r="H2135" s="42"/>
    </row>
    <row r="2136" spans="2:8" x14ac:dyDescent="0.25">
      <c r="B2136" s="56" t="s">
        <v>781</v>
      </c>
      <c r="C2136" s="22" t="s">
        <v>3333</v>
      </c>
      <c r="D2136" s="22"/>
      <c r="E2136" s="60">
        <v>1385</v>
      </c>
      <c r="F2136" s="41"/>
      <c r="G2136" s="41"/>
      <c r="H2136" s="42"/>
    </row>
    <row r="2137" spans="2:8" x14ac:dyDescent="0.25">
      <c r="B2137" s="28" t="s">
        <v>782</v>
      </c>
      <c r="C2137" s="22" t="s">
        <v>3334</v>
      </c>
      <c r="D2137" s="22"/>
      <c r="E2137" s="60">
        <v>1485</v>
      </c>
      <c r="F2137" s="41"/>
      <c r="G2137" s="41"/>
      <c r="H2137" s="42"/>
    </row>
    <row r="2138" spans="2:8" x14ac:dyDescent="0.25">
      <c r="B2138" s="29" t="s">
        <v>702</v>
      </c>
      <c r="C2138" s="46"/>
      <c r="D2138" s="46"/>
      <c r="E2138" s="60"/>
      <c r="F2138" s="41"/>
      <c r="G2138" s="41"/>
      <c r="H2138" s="42"/>
    </row>
    <row r="2139" spans="2:8" x14ac:dyDescent="0.25">
      <c r="B2139" s="28" t="s">
        <v>783</v>
      </c>
      <c r="C2139" s="22" t="s">
        <v>3335</v>
      </c>
      <c r="D2139" s="22"/>
      <c r="E2139" s="60">
        <v>1620</v>
      </c>
      <c r="F2139" s="41"/>
      <c r="G2139" s="41"/>
      <c r="H2139" s="42"/>
    </row>
    <row r="2140" spans="2:8" x14ac:dyDescent="0.25">
      <c r="B2140" s="79" t="s">
        <v>1175</v>
      </c>
      <c r="C2140" s="22" t="s">
        <v>3336</v>
      </c>
      <c r="D2140" s="22"/>
      <c r="E2140" s="60">
        <v>1600</v>
      </c>
      <c r="F2140" s="41"/>
      <c r="G2140" s="41"/>
      <c r="H2140" s="42"/>
    </row>
    <row r="2141" spans="2:8" x14ac:dyDescent="0.25">
      <c r="B2141" s="28" t="s">
        <v>784</v>
      </c>
      <c r="C2141" s="22" t="s">
        <v>3337</v>
      </c>
      <c r="D2141" s="22"/>
      <c r="E2141" s="60">
        <v>1705</v>
      </c>
      <c r="F2141" s="41"/>
      <c r="G2141" s="41"/>
      <c r="H2141" s="42"/>
    </row>
    <row r="2142" spans="2:8" x14ac:dyDescent="0.25">
      <c r="B2142" s="28" t="s">
        <v>785</v>
      </c>
      <c r="C2142" s="22" t="s">
        <v>3338</v>
      </c>
      <c r="D2142" s="22"/>
      <c r="E2142" s="60">
        <v>1585</v>
      </c>
      <c r="F2142" s="41"/>
      <c r="G2142" s="41"/>
      <c r="H2142" s="42"/>
    </row>
    <row r="2143" spans="2:8" x14ac:dyDescent="0.25">
      <c r="B2143" s="39"/>
      <c r="C2143" s="39"/>
      <c r="D2143" s="39"/>
      <c r="F2143" s="41"/>
      <c r="G2143" s="41"/>
      <c r="H2143" s="42"/>
    </row>
    <row r="2144" spans="2:8" x14ac:dyDescent="0.25">
      <c r="B2144" s="39"/>
      <c r="C2144" s="45"/>
      <c r="D2144" s="45"/>
      <c r="E2144" s="46"/>
      <c r="F2144" s="41"/>
      <c r="G2144" s="41"/>
      <c r="H2144" s="42"/>
    </row>
    <row r="2145" spans="2:8" x14ac:dyDescent="0.25">
      <c r="B2145" s="45" t="s">
        <v>786</v>
      </c>
      <c r="C2145" s="45"/>
      <c r="D2145" s="45"/>
      <c r="E2145" s="46"/>
      <c r="F2145" s="41"/>
      <c r="G2145" s="41"/>
      <c r="H2145" s="42"/>
    </row>
    <row r="2146" spans="2:8" x14ac:dyDescent="0.25">
      <c r="B2146" s="45"/>
      <c r="C2146" s="29"/>
      <c r="D2146" s="29"/>
      <c r="E2146" s="30"/>
      <c r="F2146" s="41"/>
      <c r="G2146" s="41"/>
      <c r="H2146" s="42"/>
    </row>
    <row r="2147" spans="2:8" ht="25.5" x14ac:dyDescent="0.25">
      <c r="B2147" s="19" t="s">
        <v>786</v>
      </c>
      <c r="C2147" s="35"/>
      <c r="D2147" s="35"/>
      <c r="E2147" s="46" t="s">
        <v>4</v>
      </c>
      <c r="F2147" s="41"/>
      <c r="G2147" s="41"/>
      <c r="H2147" s="42"/>
    </row>
    <row r="2148" spans="2:8" x14ac:dyDescent="0.25">
      <c r="B2148" s="90" t="s">
        <v>2130</v>
      </c>
      <c r="C2148" s="21" t="s">
        <v>787</v>
      </c>
      <c r="E2148" s="60">
        <v>345</v>
      </c>
      <c r="F2148" s="41"/>
      <c r="G2148" s="41"/>
      <c r="H2148" s="42"/>
    </row>
    <row r="2149" spans="2:8" ht="25.5" x14ac:dyDescent="0.25">
      <c r="B2149" s="90" t="s">
        <v>2131</v>
      </c>
      <c r="C2149" s="21" t="s">
        <v>788</v>
      </c>
      <c r="E2149" s="60">
        <v>500</v>
      </c>
      <c r="F2149" s="41"/>
      <c r="G2149" s="41"/>
      <c r="H2149" s="42"/>
    </row>
    <row r="2150" spans="2:8" x14ac:dyDescent="0.25">
      <c r="B2150" s="90" t="s">
        <v>1013</v>
      </c>
      <c r="C2150" s="21" t="s">
        <v>2162</v>
      </c>
      <c r="E2150" s="60">
        <v>165</v>
      </c>
      <c r="F2150" s="41"/>
      <c r="G2150" s="41"/>
      <c r="H2150" s="42"/>
    </row>
    <row r="2151" spans="2:8" ht="25.5" x14ac:dyDescent="0.25">
      <c r="B2151" s="90" t="s">
        <v>2132</v>
      </c>
      <c r="C2151" s="21" t="s">
        <v>2163</v>
      </c>
      <c r="E2151" s="60">
        <v>235</v>
      </c>
      <c r="F2151" s="41"/>
      <c r="G2151" s="41"/>
      <c r="H2151" s="42"/>
    </row>
    <row r="2152" spans="2:8" ht="25.5" x14ac:dyDescent="0.25">
      <c r="B2152" s="65" t="s">
        <v>2133</v>
      </c>
      <c r="C2152" s="21" t="s">
        <v>2164</v>
      </c>
      <c r="E2152" s="60">
        <v>235</v>
      </c>
      <c r="F2152" s="41"/>
      <c r="G2152" s="41"/>
      <c r="H2152" s="42"/>
    </row>
    <row r="2153" spans="2:8" ht="25.5" x14ac:dyDescent="0.25">
      <c r="B2153" s="90" t="s">
        <v>2134</v>
      </c>
      <c r="C2153" s="21" t="s">
        <v>2165</v>
      </c>
      <c r="E2153" s="60">
        <v>320</v>
      </c>
      <c r="F2153" s="41"/>
      <c r="G2153" s="41"/>
      <c r="H2153" s="42"/>
    </row>
    <row r="2154" spans="2:8" ht="25.5" x14ac:dyDescent="0.25">
      <c r="B2154" s="65" t="s">
        <v>2135</v>
      </c>
      <c r="C2154" s="21" t="s">
        <v>2166</v>
      </c>
      <c r="E2154" s="60">
        <v>320</v>
      </c>
      <c r="F2154" s="41"/>
      <c r="G2154" s="41"/>
      <c r="H2154" s="42"/>
    </row>
    <row r="2155" spans="2:8" x14ac:dyDescent="0.25">
      <c r="B2155" s="90" t="s">
        <v>1014</v>
      </c>
      <c r="C2155" s="21" t="s">
        <v>2167</v>
      </c>
      <c r="E2155" s="60">
        <v>260</v>
      </c>
      <c r="F2155" s="41"/>
      <c r="G2155" s="41"/>
      <c r="H2155" s="42"/>
    </row>
    <row r="2156" spans="2:8" x14ac:dyDescent="0.25">
      <c r="B2156" s="90" t="s">
        <v>1015</v>
      </c>
      <c r="C2156" s="21" t="s">
        <v>2168</v>
      </c>
      <c r="E2156" s="60">
        <v>165</v>
      </c>
      <c r="F2156" s="41"/>
      <c r="G2156" s="41"/>
      <c r="H2156" s="42"/>
    </row>
    <row r="2157" spans="2:8" x14ac:dyDescent="0.25">
      <c r="B2157" s="90" t="s">
        <v>1016</v>
      </c>
      <c r="C2157" s="21" t="s">
        <v>2169</v>
      </c>
      <c r="E2157" s="60">
        <v>185</v>
      </c>
      <c r="F2157" s="41"/>
      <c r="G2157" s="41"/>
      <c r="H2157" s="42"/>
    </row>
    <row r="2158" spans="2:8" ht="25.5" x14ac:dyDescent="0.25">
      <c r="B2158" s="90" t="s">
        <v>2136</v>
      </c>
      <c r="C2158" s="21" t="s">
        <v>2170</v>
      </c>
      <c r="E2158" s="60">
        <v>295</v>
      </c>
      <c r="F2158" s="41"/>
      <c r="G2158" s="41"/>
      <c r="H2158" s="42"/>
    </row>
    <row r="2159" spans="2:8" x14ac:dyDescent="0.25">
      <c r="B2159" s="65" t="s">
        <v>1348</v>
      </c>
      <c r="C2159" s="21" t="s">
        <v>2171</v>
      </c>
      <c r="E2159" s="60">
        <v>165</v>
      </c>
      <c r="F2159" s="41"/>
      <c r="G2159" s="41"/>
      <c r="H2159" s="42"/>
    </row>
    <row r="2160" spans="2:8" ht="25.5" x14ac:dyDescent="0.25">
      <c r="B2160" s="90" t="s">
        <v>2137</v>
      </c>
      <c r="C2160" s="21" t="s">
        <v>2172</v>
      </c>
      <c r="E2160" s="60">
        <v>295</v>
      </c>
      <c r="F2160" s="41"/>
      <c r="G2160" s="41"/>
      <c r="H2160" s="42"/>
    </row>
    <row r="2161" spans="2:8" ht="25.5" x14ac:dyDescent="0.25">
      <c r="B2161" s="90" t="s">
        <v>2138</v>
      </c>
      <c r="C2161" s="21" t="s">
        <v>2173</v>
      </c>
      <c r="E2161" s="60">
        <v>405</v>
      </c>
      <c r="F2161" s="41"/>
      <c r="G2161" s="41"/>
      <c r="H2161" s="42"/>
    </row>
    <row r="2162" spans="2:8" x14ac:dyDescent="0.25">
      <c r="B2162" s="90"/>
      <c r="E2162" s="60"/>
      <c r="F2162" s="41"/>
      <c r="G2162" s="41"/>
      <c r="H2162" s="42"/>
    </row>
    <row r="2163" spans="2:8" x14ac:dyDescent="0.25">
      <c r="B2163" s="65"/>
      <c r="E2163" s="60"/>
      <c r="F2163" s="41"/>
      <c r="G2163" s="41"/>
      <c r="H2163" s="42"/>
    </row>
    <row r="2164" spans="2:8" x14ac:dyDescent="0.25">
      <c r="B2164" s="65"/>
      <c r="E2164" s="60"/>
      <c r="F2164" s="41"/>
      <c r="G2164" s="41"/>
      <c r="H2164" s="42"/>
    </row>
    <row r="2165" spans="2:8" x14ac:dyDescent="0.25">
      <c r="F2165" s="41"/>
      <c r="G2165" s="41"/>
      <c r="H2165" s="42"/>
    </row>
    <row r="2166" spans="2:8" x14ac:dyDescent="0.25">
      <c r="B2166" s="39"/>
      <c r="C2166" s="45"/>
      <c r="D2166" s="45"/>
      <c r="E2166" s="46"/>
      <c r="F2166" s="41"/>
      <c r="G2166" s="41"/>
      <c r="H2166" s="42"/>
    </row>
    <row r="2167" spans="2:8" x14ac:dyDescent="0.25">
      <c r="B2167" s="45" t="s">
        <v>789</v>
      </c>
      <c r="C2167" s="45"/>
      <c r="D2167" s="45"/>
      <c r="E2167" s="46"/>
      <c r="F2167" s="41"/>
      <c r="G2167" s="41"/>
      <c r="H2167" s="42"/>
    </row>
    <row r="2168" spans="2:8" x14ac:dyDescent="0.25">
      <c r="B2168" s="45" t="s">
        <v>790</v>
      </c>
      <c r="C2168" s="35"/>
      <c r="D2168" s="35"/>
      <c r="E2168" s="46"/>
      <c r="F2168" s="41"/>
      <c r="G2168" s="41"/>
      <c r="H2168" s="42"/>
    </row>
    <row r="2169" spans="2:8" x14ac:dyDescent="0.25">
      <c r="B2169" s="35" t="s">
        <v>791</v>
      </c>
      <c r="C2169" s="35" t="s">
        <v>792</v>
      </c>
      <c r="D2169" s="35"/>
      <c r="E2169" s="35" t="s">
        <v>4</v>
      </c>
      <c r="F2169" s="41"/>
      <c r="G2169" s="41"/>
      <c r="H2169" s="42"/>
    </row>
    <row r="2170" spans="2:8" ht="25.5" x14ac:dyDescent="0.25">
      <c r="B2170" s="44" t="s">
        <v>1234</v>
      </c>
      <c r="C2170" s="105" t="s">
        <v>2155</v>
      </c>
      <c r="E2170" s="60">
        <v>965</v>
      </c>
      <c r="F2170" s="41"/>
      <c r="G2170" s="41"/>
      <c r="H2170" s="42"/>
    </row>
    <row r="2171" spans="2:8" ht="25.5" x14ac:dyDescent="0.25">
      <c r="B2171" s="65" t="s">
        <v>1008</v>
      </c>
      <c r="C2171" s="105" t="s">
        <v>2156</v>
      </c>
      <c r="E2171" s="60">
        <v>965</v>
      </c>
      <c r="F2171" s="41"/>
      <c r="G2171" s="41"/>
      <c r="H2171" s="42"/>
    </row>
    <row r="2172" spans="2:8" ht="25.5" x14ac:dyDescent="0.25">
      <c r="B2172" s="65" t="s">
        <v>1009</v>
      </c>
      <c r="C2172" s="105" t="s">
        <v>3139</v>
      </c>
      <c r="E2172" s="60">
        <v>1145</v>
      </c>
      <c r="F2172" s="41"/>
      <c r="G2172" s="41"/>
      <c r="H2172" s="42"/>
    </row>
    <row r="2173" spans="2:8" ht="25.5" x14ac:dyDescent="0.25">
      <c r="B2173" s="44" t="s">
        <v>1235</v>
      </c>
      <c r="C2173" s="105" t="s">
        <v>2157</v>
      </c>
      <c r="E2173" s="60">
        <v>1080</v>
      </c>
      <c r="F2173" s="41"/>
      <c r="G2173" s="41"/>
      <c r="H2173" s="42"/>
    </row>
    <row r="2174" spans="2:8" ht="25.5" x14ac:dyDescent="0.25">
      <c r="B2174" s="44" t="s">
        <v>1236</v>
      </c>
      <c r="C2174" s="105" t="s">
        <v>2158</v>
      </c>
      <c r="E2174" s="60">
        <v>1080</v>
      </c>
      <c r="F2174" s="41"/>
      <c r="G2174" s="41"/>
      <c r="H2174" s="42"/>
    </row>
    <row r="2175" spans="2:8" ht="25.5" x14ac:dyDescent="0.25">
      <c r="B2175" s="44" t="s">
        <v>1237</v>
      </c>
      <c r="C2175" s="105" t="s">
        <v>2159</v>
      </c>
      <c r="E2175" s="60">
        <v>1205</v>
      </c>
      <c r="F2175" s="41"/>
      <c r="G2175" s="41"/>
      <c r="H2175" s="42"/>
    </row>
    <row r="2176" spans="2:8" ht="25.5" x14ac:dyDescent="0.25">
      <c r="B2176" s="65" t="s">
        <v>1010</v>
      </c>
      <c r="C2176" s="105" t="s">
        <v>2160</v>
      </c>
      <c r="E2176" s="60">
        <v>1185</v>
      </c>
      <c r="F2176" s="41"/>
      <c r="G2176" s="41"/>
      <c r="H2176" s="42"/>
    </row>
    <row r="2177" spans="2:8" ht="25.5" x14ac:dyDescent="0.25">
      <c r="B2177" s="65" t="s">
        <v>1011</v>
      </c>
      <c r="C2177" s="105" t="s">
        <v>3140</v>
      </c>
      <c r="E2177" s="60">
        <v>1670</v>
      </c>
      <c r="F2177" s="41"/>
      <c r="G2177" s="41"/>
      <c r="H2177" s="42"/>
    </row>
    <row r="2178" spans="2:8" ht="25.5" x14ac:dyDescent="0.25">
      <c r="B2178" s="65" t="s">
        <v>1238</v>
      </c>
      <c r="C2178" s="105" t="s">
        <v>2161</v>
      </c>
      <c r="E2178" s="60">
        <v>1730</v>
      </c>
      <c r="F2178" s="41"/>
      <c r="G2178" s="41"/>
      <c r="H2178" s="42"/>
    </row>
    <row r="2179" spans="2:8" x14ac:dyDescent="0.25">
      <c r="C2179" s="105"/>
      <c r="E2179" s="60"/>
      <c r="F2179" s="41"/>
      <c r="G2179" s="41"/>
      <c r="H2179" s="42"/>
    </row>
    <row r="2180" spans="2:8" ht="25.5" x14ac:dyDescent="0.25">
      <c r="B2180" s="44" t="s">
        <v>793</v>
      </c>
      <c r="C2180" s="21" t="s">
        <v>794</v>
      </c>
      <c r="E2180" s="60">
        <v>125</v>
      </c>
    </row>
    <row r="2181" spans="2:8" x14ac:dyDescent="0.25">
      <c r="B2181" s="39"/>
      <c r="C2181" s="39"/>
      <c r="D2181" s="39"/>
    </row>
    <row r="2182" spans="2:8" x14ac:dyDescent="0.25">
      <c r="B2182" s="45" t="s">
        <v>795</v>
      </c>
      <c r="C2182" s="35"/>
      <c r="D2182" s="35"/>
      <c r="E2182" s="46"/>
    </row>
    <row r="2183" spans="2:8" x14ac:dyDescent="0.25">
      <c r="B2183" s="19"/>
      <c r="C2183" s="29"/>
      <c r="D2183" s="29"/>
      <c r="E2183" s="30"/>
    </row>
    <row r="2184" spans="2:8" ht="38.25" x14ac:dyDescent="0.25">
      <c r="B2184" s="19" t="s">
        <v>795</v>
      </c>
      <c r="C2184" s="35"/>
      <c r="D2184" s="35"/>
      <c r="E2184" s="46" t="s">
        <v>4</v>
      </c>
    </row>
    <row r="2185" spans="2:8" x14ac:dyDescent="0.25">
      <c r="B2185" s="90" t="s">
        <v>796</v>
      </c>
      <c r="C2185" s="44" t="s">
        <v>2143</v>
      </c>
      <c r="D2185" s="44"/>
      <c r="E2185" s="88">
        <v>505</v>
      </c>
    </row>
    <row r="2186" spans="2:8" x14ac:dyDescent="0.25">
      <c r="B2186" s="65" t="s">
        <v>1012</v>
      </c>
      <c r="C2186" s="44" t="s">
        <v>2144</v>
      </c>
      <c r="D2186" s="44"/>
      <c r="E2186" s="88">
        <v>505</v>
      </c>
    </row>
    <row r="2187" spans="2:8" x14ac:dyDescent="0.25">
      <c r="B2187" s="90" t="s">
        <v>3141</v>
      </c>
      <c r="C2187" s="44" t="s">
        <v>3142</v>
      </c>
      <c r="D2187" s="44"/>
      <c r="E2187" s="88">
        <v>580</v>
      </c>
    </row>
    <row r="2188" spans="2:8" x14ac:dyDescent="0.25">
      <c r="B2188" s="90" t="s">
        <v>2139</v>
      </c>
      <c r="C2188" s="44" t="s">
        <v>2145</v>
      </c>
      <c r="D2188" s="44"/>
      <c r="E2188" s="88">
        <v>615</v>
      </c>
    </row>
    <row r="2189" spans="2:8" x14ac:dyDescent="0.25">
      <c r="B2189" s="90" t="s">
        <v>2140</v>
      </c>
      <c r="C2189" s="44" t="s">
        <v>2146</v>
      </c>
      <c r="D2189" s="44"/>
      <c r="E2189" s="88">
        <v>615</v>
      </c>
    </row>
    <row r="2190" spans="2:8" x14ac:dyDescent="0.25">
      <c r="B2190" s="90" t="s">
        <v>3143</v>
      </c>
      <c r="C2190" s="44" t="s">
        <v>3144</v>
      </c>
      <c r="D2190" s="44"/>
      <c r="E2190" s="88">
        <v>605</v>
      </c>
    </row>
    <row r="2191" spans="2:8" x14ac:dyDescent="0.25">
      <c r="B2191" s="65" t="s">
        <v>2141</v>
      </c>
      <c r="C2191" s="44" t="s">
        <v>2147</v>
      </c>
      <c r="D2191" s="44"/>
      <c r="E2191" s="88">
        <v>680</v>
      </c>
    </row>
    <row r="2192" spans="2:8" x14ac:dyDescent="0.25">
      <c r="B2192" s="90" t="s">
        <v>2142</v>
      </c>
      <c r="C2192" s="44" t="s">
        <v>2148</v>
      </c>
      <c r="E2192" s="60">
        <v>1595</v>
      </c>
    </row>
    <row r="2193" spans="2:5" x14ac:dyDescent="0.25">
      <c r="B2193" s="65"/>
      <c r="E2193" s="60"/>
    </row>
    <row r="2194" spans="2:5" x14ac:dyDescent="0.25">
      <c r="B2194" s="39"/>
      <c r="C2194" s="39"/>
      <c r="D2194" s="39"/>
    </row>
    <row r="2195" spans="2:5" x14ac:dyDescent="0.25">
      <c r="B2195" s="39"/>
      <c r="C2195" s="45"/>
      <c r="D2195" s="45"/>
      <c r="E2195" s="46"/>
    </row>
    <row r="2196" spans="2:5" x14ac:dyDescent="0.25">
      <c r="B2196" s="45" t="s">
        <v>797</v>
      </c>
      <c r="C2196" s="45"/>
      <c r="D2196" s="45"/>
      <c r="E2196" s="46"/>
    </row>
    <row r="2197" spans="2:5" x14ac:dyDescent="0.25">
      <c r="B2197" s="45"/>
      <c r="C2197" s="29"/>
      <c r="D2197" s="29"/>
      <c r="E2197" s="30"/>
    </row>
    <row r="2198" spans="2:5" ht="38.25" x14ac:dyDescent="0.25">
      <c r="B2198" s="19" t="s">
        <v>797</v>
      </c>
      <c r="C2198" s="35"/>
      <c r="D2198" s="35"/>
      <c r="E2198" s="30" t="s">
        <v>4</v>
      </c>
    </row>
    <row r="2199" spans="2:5" x14ac:dyDescent="0.25">
      <c r="B2199" s="90" t="s">
        <v>2149</v>
      </c>
      <c r="C2199" s="21" t="s">
        <v>2143</v>
      </c>
      <c r="E2199" s="60">
        <v>1210</v>
      </c>
    </row>
    <row r="2200" spans="2:5" x14ac:dyDescent="0.25">
      <c r="B2200" s="90" t="s">
        <v>2150</v>
      </c>
      <c r="C2200" s="21" t="s">
        <v>2144</v>
      </c>
      <c r="E2200" s="60">
        <v>1210</v>
      </c>
    </row>
    <row r="2201" spans="2:5" x14ac:dyDescent="0.25">
      <c r="B2201" s="90" t="s">
        <v>2151</v>
      </c>
      <c r="C2201" s="21" t="s">
        <v>3257</v>
      </c>
      <c r="E2201" s="60">
        <v>1430</v>
      </c>
    </row>
    <row r="2202" spans="2:5" x14ac:dyDescent="0.25">
      <c r="B2202" s="90" t="s">
        <v>2152</v>
      </c>
      <c r="C2202" s="21" t="s">
        <v>3258</v>
      </c>
      <c r="E2202" s="60">
        <v>1430</v>
      </c>
    </row>
    <row r="2203" spans="2:5" x14ac:dyDescent="0.25">
      <c r="B2203" s="90" t="s">
        <v>2153</v>
      </c>
      <c r="C2203" s="21" t="s">
        <v>2147</v>
      </c>
      <c r="E2203" s="60">
        <v>1495</v>
      </c>
    </row>
    <row r="2205" spans="2:5" x14ac:dyDescent="0.25">
      <c r="E2205" s="21"/>
    </row>
    <row r="2207" spans="2:5" ht="25.5" x14ac:dyDescent="0.25">
      <c r="B2207" s="19" t="s">
        <v>3166</v>
      </c>
      <c r="C2207" s="35"/>
      <c r="D2207" s="35"/>
      <c r="E2207" s="46"/>
    </row>
    <row r="2208" spans="2:5" ht="25.5" x14ac:dyDescent="0.25">
      <c r="B2208" s="19" t="s">
        <v>3163</v>
      </c>
      <c r="C2208" s="35"/>
      <c r="D2208" s="35"/>
      <c r="E2208" s="46" t="s">
        <v>4</v>
      </c>
    </row>
    <row r="2209" spans="2:5" ht="25.5" x14ac:dyDescent="0.25">
      <c r="B2209" s="44" t="s">
        <v>3164</v>
      </c>
      <c r="C2209" s="21" t="s">
        <v>3165</v>
      </c>
      <c r="E2209" s="50">
        <v>212</v>
      </c>
    </row>
    <row r="2211" spans="2:5" x14ac:dyDescent="0.25">
      <c r="B2211" s="19" t="s">
        <v>3435</v>
      </c>
      <c r="C2211" s="35"/>
      <c r="D2211" s="35"/>
      <c r="E2211" s="46" t="s">
        <v>4</v>
      </c>
    </row>
    <row r="2212" spans="2:5" x14ac:dyDescent="0.25">
      <c r="B2212" s="44" t="s">
        <v>3436</v>
      </c>
      <c r="C2212" s="21" t="s">
        <v>3437</v>
      </c>
      <c r="E2212" s="60">
        <v>250</v>
      </c>
    </row>
  </sheetData>
  <dataConsolidate function="product"/>
  <mergeCells count="4">
    <mergeCell ref="B1411:C1411"/>
    <mergeCell ref="B520:C520"/>
    <mergeCell ref="B521:C521"/>
    <mergeCell ref="B746:C746"/>
  </mergeCells>
  <phoneticPr fontId="2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6"/>
  <sheetViews>
    <sheetView workbookViewId="0">
      <selection sqref="A1:L26"/>
    </sheetView>
  </sheetViews>
  <sheetFormatPr defaultRowHeight="12.75" x14ac:dyDescent="0.2"/>
  <cols>
    <col min="1" max="1" width="4.75" style="3" customWidth="1"/>
    <col min="2" max="2" width="3.5" style="3" bestFit="1" customWidth="1"/>
    <col min="3" max="3" width="8.625" style="3" bestFit="1" customWidth="1"/>
    <col min="4" max="12" width="8.25" style="3" bestFit="1" customWidth="1"/>
    <col min="13" max="14" width="9" style="3"/>
    <col min="15" max="15" width="11.625" style="3" customWidth="1"/>
    <col min="16" max="16384" width="9" style="3"/>
  </cols>
  <sheetData>
    <row r="1" spans="1:14" x14ac:dyDescent="0.2">
      <c r="C1" s="121" t="s">
        <v>1188</v>
      </c>
      <c r="D1" s="121"/>
      <c r="E1" s="121"/>
      <c r="F1" s="121"/>
      <c r="G1" s="121"/>
      <c r="H1" s="121"/>
      <c r="I1" s="121"/>
      <c r="J1" s="121"/>
      <c r="K1" s="121"/>
      <c r="L1" s="121"/>
    </row>
    <row r="2" spans="1:14" x14ac:dyDescent="0.2">
      <c r="C2" s="2" t="s">
        <v>1189</v>
      </c>
      <c r="D2" s="2" t="s">
        <v>1190</v>
      </c>
      <c r="E2" s="2" t="s">
        <v>1191</v>
      </c>
      <c r="F2" s="2" t="s">
        <v>1192</v>
      </c>
      <c r="G2" s="2" t="s">
        <v>1193</v>
      </c>
      <c r="H2" s="2" t="s">
        <v>1198</v>
      </c>
      <c r="I2" s="2" t="s">
        <v>1194</v>
      </c>
      <c r="J2" s="2" t="s">
        <v>1195</v>
      </c>
      <c r="K2" s="2" t="s">
        <v>1196</v>
      </c>
      <c r="L2" s="2" t="s">
        <v>1197</v>
      </c>
    </row>
    <row r="3" spans="1:14" ht="25.5" x14ac:dyDescent="0.2">
      <c r="A3" s="122" t="s">
        <v>1205</v>
      </c>
      <c r="B3" s="123" t="s">
        <v>1189</v>
      </c>
      <c r="C3" s="2" t="str">
        <f>Sheet1!B1413</f>
        <v>H35-10NH-10NH</v>
      </c>
      <c r="E3" s="2"/>
      <c r="F3" s="2"/>
      <c r="G3" s="2"/>
      <c r="H3" s="2"/>
      <c r="I3" s="2"/>
      <c r="J3" s="2"/>
      <c r="K3" s="2"/>
      <c r="L3" s="2"/>
    </row>
    <row r="4" spans="1:14" s="16" customFormat="1" x14ac:dyDescent="0.25">
      <c r="A4" s="122"/>
      <c r="B4" s="123"/>
      <c r="C4" s="4">
        <f>Sheet1!E1413</f>
        <v>65</v>
      </c>
      <c r="E4" s="4"/>
      <c r="F4" s="4"/>
      <c r="G4" s="4"/>
      <c r="H4" s="4"/>
      <c r="I4" s="4"/>
      <c r="J4" s="4"/>
      <c r="K4" s="4"/>
      <c r="L4" s="4"/>
    </row>
    <row r="5" spans="1:14" ht="25.5" x14ac:dyDescent="0.2">
      <c r="A5" s="122"/>
      <c r="B5" s="123" t="s">
        <v>1190</v>
      </c>
      <c r="C5" s="2" t="str">
        <f>Sheet1!B1414</f>
        <v>H35-15NH-10NH</v>
      </c>
      <c r="D5" s="2" t="str">
        <f>Sheet1!B1415</f>
        <v>H35-15NH-15NH</v>
      </c>
      <c r="F5" s="2"/>
      <c r="G5" s="2"/>
      <c r="H5" s="2"/>
      <c r="J5" s="2"/>
      <c r="K5" s="2"/>
      <c r="L5" s="2"/>
      <c r="M5" s="4"/>
    </row>
    <row r="6" spans="1:14" s="16" customFormat="1" x14ac:dyDescent="0.25">
      <c r="A6" s="122"/>
      <c r="B6" s="123"/>
      <c r="C6" s="4">
        <f>Sheet1!E1414</f>
        <v>115</v>
      </c>
      <c r="D6" s="4">
        <f>Sheet1!E1415</f>
        <v>80</v>
      </c>
      <c r="E6" s="4"/>
      <c r="F6" s="4"/>
      <c r="G6" s="4"/>
      <c r="H6" s="4"/>
      <c r="I6" s="4"/>
      <c r="J6" s="4"/>
      <c r="K6" s="4"/>
      <c r="L6" s="4"/>
    </row>
    <row r="7" spans="1:14" ht="25.5" x14ac:dyDescent="0.2">
      <c r="A7" s="122"/>
      <c r="B7" s="123" t="s">
        <v>1191</v>
      </c>
      <c r="D7" s="2" t="str">
        <f>Sheet1!B1418</f>
        <v>H35-20NH-15NH</v>
      </c>
      <c r="E7" s="2" t="str">
        <f>Sheet1!B1419</f>
        <v>H35-20NH-20NH</v>
      </c>
      <c r="F7" s="2"/>
      <c r="G7" s="2"/>
      <c r="H7" s="2"/>
      <c r="J7" s="2"/>
      <c r="K7" s="2"/>
      <c r="L7" s="2"/>
    </row>
    <row r="8" spans="1:14" s="16" customFormat="1" x14ac:dyDescent="0.25">
      <c r="A8" s="122"/>
      <c r="B8" s="123"/>
      <c r="C8" s="4"/>
      <c r="D8" s="4">
        <f>Sheet1!E1418</f>
        <v>115</v>
      </c>
      <c r="E8" s="4">
        <f>Sheet1!E1419</f>
        <v>115</v>
      </c>
      <c r="G8" s="4"/>
      <c r="H8" s="4"/>
      <c r="J8" s="4"/>
      <c r="K8" s="4"/>
      <c r="L8" s="4"/>
    </row>
    <row r="9" spans="1:14" ht="25.5" x14ac:dyDescent="0.2">
      <c r="A9" s="122"/>
      <c r="B9" s="123" t="s">
        <v>1192</v>
      </c>
      <c r="C9" s="2"/>
      <c r="D9" s="2" t="str">
        <f>Sheet1!B1420</f>
        <v>H35-25NH-15NH</v>
      </c>
      <c r="E9" s="2" t="str">
        <f>Sheet1!B1421</f>
        <v>H35-25NH-20NH</v>
      </c>
      <c r="F9" s="2" t="str">
        <f>Sheet1!B1422</f>
        <v>H35-25NH-25NH</v>
      </c>
      <c r="G9" s="2"/>
      <c r="H9" s="2"/>
      <c r="I9" s="2"/>
      <c r="J9" s="2"/>
      <c r="K9" s="2"/>
      <c r="L9" s="2"/>
    </row>
    <row r="10" spans="1:14" s="16" customFormat="1" x14ac:dyDescent="0.25">
      <c r="A10" s="122"/>
      <c r="B10" s="123"/>
      <c r="C10" s="4"/>
      <c r="D10" s="4">
        <f>Sheet1!E1420</f>
        <v>125</v>
      </c>
      <c r="E10" s="4">
        <f>Sheet1!E1421</f>
        <v>125</v>
      </c>
      <c r="F10" s="4">
        <f>Sheet1!E1422</f>
        <v>110</v>
      </c>
      <c r="G10" s="4"/>
      <c r="H10" s="4"/>
      <c r="I10" s="4"/>
      <c r="J10" s="4"/>
      <c r="K10" s="4"/>
    </row>
    <row r="11" spans="1:14" ht="25.5" x14ac:dyDescent="0.2">
      <c r="A11" s="122"/>
      <c r="B11" s="123" t="s">
        <v>1193</v>
      </c>
      <c r="C11" s="2"/>
      <c r="D11" s="2"/>
      <c r="E11" s="2"/>
      <c r="F11" s="2" t="str">
        <f>Sheet1!B1424</f>
        <v>H35-30NH-25NH</v>
      </c>
      <c r="G11" s="2" t="str">
        <f>Sheet1!B1425</f>
        <v>H35-30NH-30NH</v>
      </c>
      <c r="H11" s="2"/>
      <c r="I11" s="2"/>
      <c r="J11" s="2"/>
      <c r="K11" s="2"/>
      <c r="M11" s="16"/>
    </row>
    <row r="12" spans="1:14" s="16" customFormat="1" x14ac:dyDescent="0.25">
      <c r="A12" s="122"/>
      <c r="B12" s="123"/>
      <c r="C12" s="4"/>
      <c r="D12" s="4"/>
      <c r="E12" s="4"/>
      <c r="F12" s="16">
        <f>Sheet1!E1424</f>
        <v>230</v>
      </c>
      <c r="G12" s="16">
        <f>Sheet1!E1425</f>
        <v>195</v>
      </c>
      <c r="H12" s="4"/>
      <c r="I12" s="4"/>
      <c r="J12" s="4"/>
      <c r="K12" s="4"/>
    </row>
    <row r="13" spans="1:14" ht="25.5" x14ac:dyDescent="0.2">
      <c r="A13" s="122"/>
      <c r="B13" s="123" t="s">
        <v>1198</v>
      </c>
      <c r="C13" s="2"/>
      <c r="D13" s="2"/>
      <c r="E13" s="2"/>
      <c r="F13" s="2" t="str">
        <f>Sheet1!B1426</f>
        <v>H35-35NH-25NH</v>
      </c>
      <c r="G13" s="2" t="str">
        <f>Sheet1!B1427</f>
        <v>H35-35NH-30NH</v>
      </c>
      <c r="H13" s="2" t="str">
        <f>Sheet1!B1428</f>
        <v>H35-35NH-35NH</v>
      </c>
      <c r="I13" s="2"/>
      <c r="J13" s="2"/>
      <c r="K13" s="2"/>
      <c r="L13" s="2"/>
      <c r="N13" s="16"/>
    </row>
    <row r="14" spans="1:14" s="16" customFormat="1" x14ac:dyDescent="0.25">
      <c r="A14" s="122"/>
      <c r="B14" s="123"/>
      <c r="C14" s="4"/>
      <c r="D14" s="4"/>
      <c r="E14" s="4"/>
      <c r="F14" s="16">
        <f>Sheet1!E1426</f>
        <v>315</v>
      </c>
      <c r="G14" s="16">
        <f>Sheet1!E1427</f>
        <v>340</v>
      </c>
      <c r="H14" s="16">
        <f>Sheet1!E1428</f>
        <v>315</v>
      </c>
      <c r="I14" s="4"/>
      <c r="J14" s="4"/>
      <c r="K14" s="4"/>
      <c r="L14" s="4"/>
    </row>
    <row r="15" spans="1:14" ht="25.5" x14ac:dyDescent="0.2">
      <c r="A15" s="122"/>
      <c r="B15" s="123" t="s">
        <v>1194</v>
      </c>
      <c r="C15" s="2"/>
      <c r="D15" s="2"/>
      <c r="E15" s="2"/>
      <c r="F15" s="2" t="str">
        <f>Sheet1!B1429</f>
        <v>H35-40NH-25NH</v>
      </c>
      <c r="G15" s="2" t="str">
        <f>Sheet1!B1430</f>
        <v>H35-40NH-30NH</v>
      </c>
      <c r="H15" s="2" t="str">
        <f>Sheet1!B1431</f>
        <v>H35-40NH-35NH</v>
      </c>
      <c r="I15" s="2" t="str">
        <f>Sheet1!B1432</f>
        <v>H35-40NH-40NH</v>
      </c>
      <c r="J15" s="2"/>
      <c r="K15" s="2"/>
      <c r="L15" s="2"/>
    </row>
    <row r="16" spans="1:14" s="16" customFormat="1" x14ac:dyDescent="0.25">
      <c r="A16" s="122"/>
      <c r="B16" s="123"/>
      <c r="C16" s="4"/>
      <c r="D16" s="4"/>
      <c r="E16" s="4"/>
      <c r="F16" s="16">
        <f>Sheet1!E1429</f>
        <v>320</v>
      </c>
      <c r="G16" s="16">
        <f>Sheet1!E1430</f>
        <v>370</v>
      </c>
      <c r="H16" s="16">
        <f>Sheet1!E1431</f>
        <v>385</v>
      </c>
      <c r="I16" s="16">
        <f>Sheet1!E1432</f>
        <v>400</v>
      </c>
      <c r="J16" s="4"/>
      <c r="K16" s="4"/>
      <c r="L16" s="4"/>
    </row>
    <row r="17" spans="1:15" ht="25.5" x14ac:dyDescent="0.2">
      <c r="A17" s="122"/>
      <c r="B17" s="123" t="s">
        <v>1195</v>
      </c>
      <c r="C17" s="2"/>
      <c r="D17" s="2"/>
      <c r="E17" s="2"/>
      <c r="F17" s="2" t="str">
        <f>Sheet1!B1433</f>
        <v>H35-45NH-25NH</v>
      </c>
      <c r="G17" s="2" t="str">
        <f>Sheet1!B1434</f>
        <v>H35-45NH-30NH</v>
      </c>
      <c r="H17" s="2" t="str">
        <f>Sheet1!B1435</f>
        <v>H35-45NH-35NH</v>
      </c>
      <c r="I17" s="2" t="str">
        <f>Sheet1!B1436</f>
        <v>H35-45NH-40NH</v>
      </c>
      <c r="J17" s="2" t="str">
        <f>Sheet1!B1437</f>
        <v>H35-45NH-45NH</v>
      </c>
      <c r="K17" s="2"/>
      <c r="L17" s="2"/>
    </row>
    <row r="18" spans="1:15" s="16" customFormat="1" x14ac:dyDescent="0.25">
      <c r="A18" s="122"/>
      <c r="B18" s="123"/>
      <c r="C18" s="4"/>
      <c r="D18" s="4"/>
      <c r="E18" s="4"/>
      <c r="F18" s="16">
        <f>Sheet1!E1433</f>
        <v>405</v>
      </c>
      <c r="G18" s="16">
        <f>Sheet1!E1434</f>
        <v>425</v>
      </c>
      <c r="H18" s="16">
        <f>Sheet1!E1435</f>
        <v>410</v>
      </c>
      <c r="I18" s="16">
        <f>Sheet1!E1436</f>
        <v>395</v>
      </c>
      <c r="J18" s="16">
        <f>Sheet1!E1437</f>
        <v>355</v>
      </c>
      <c r="K18" s="4"/>
      <c r="L18" s="4"/>
    </row>
    <row r="19" spans="1:15" ht="25.5" x14ac:dyDescent="0.2">
      <c r="A19" s="122"/>
      <c r="B19" s="123" t="s">
        <v>1196</v>
      </c>
      <c r="C19" s="2"/>
      <c r="D19" s="2"/>
      <c r="E19" s="2"/>
      <c r="F19" s="2" t="str">
        <f>Sheet1!B1438</f>
        <v>H35-50NH-25NH</v>
      </c>
      <c r="G19" s="2" t="str">
        <f>Sheet1!B1439</f>
        <v>H35-50NH-30NH</v>
      </c>
      <c r="H19" s="2" t="str">
        <f>Sheet1!B1440</f>
        <v>H35-50NH-35NH</v>
      </c>
      <c r="I19" s="2" t="str">
        <f>Sheet1!B1441</f>
        <v>H35-50NH-40NH</v>
      </c>
      <c r="J19" s="2" t="str">
        <f>Sheet1!B1442</f>
        <v>H35-50NH-45NH</v>
      </c>
      <c r="K19" s="2" t="str">
        <f>Sheet1!B1443</f>
        <v>H35-50NH-50NH</v>
      </c>
      <c r="L19" s="2"/>
    </row>
    <row r="20" spans="1:15" s="16" customFormat="1" x14ac:dyDescent="0.25">
      <c r="A20" s="122"/>
      <c r="B20" s="123"/>
      <c r="C20" s="4"/>
      <c r="D20" s="4"/>
      <c r="E20" s="4"/>
      <c r="F20" s="16">
        <f>Sheet1!E1438</f>
        <v>475</v>
      </c>
      <c r="G20" s="16">
        <f>Sheet1!E1439</f>
        <v>525</v>
      </c>
      <c r="H20" s="16">
        <f>Sheet1!E1440</f>
        <v>530</v>
      </c>
      <c r="I20" s="16">
        <f>Sheet1!E1441</f>
        <v>600</v>
      </c>
      <c r="J20" s="16">
        <f>Sheet1!E1442</f>
        <v>725</v>
      </c>
      <c r="K20" s="16">
        <f>Sheet1!E1443</f>
        <v>575</v>
      </c>
      <c r="L20" s="4"/>
    </row>
    <row r="21" spans="1:15" ht="25.5" x14ac:dyDescent="0.2">
      <c r="A21" s="122"/>
      <c r="B21" s="123" t="s">
        <v>1197</v>
      </c>
      <c r="C21" s="2"/>
      <c r="D21" s="2"/>
      <c r="E21" s="2"/>
      <c r="F21" s="2" t="str">
        <f>Sheet1!B1444</f>
        <v>H35-60NH-25NH</v>
      </c>
      <c r="G21" s="2" t="str">
        <f>Sheet1!B1445</f>
        <v>H35-60NH-30NH</v>
      </c>
      <c r="H21" s="2" t="str">
        <f>Sheet1!B1446</f>
        <v>H35-60NH-35NH</v>
      </c>
      <c r="I21" s="2" t="str">
        <f>Sheet1!B1447</f>
        <v>H35-60NH-40NH</v>
      </c>
      <c r="J21" s="2" t="str">
        <f>Sheet1!B1448</f>
        <v>H35-60NH-45NH</v>
      </c>
      <c r="K21" s="2" t="str">
        <f>Sheet1!B1449</f>
        <v>H35-60NH-50NH</v>
      </c>
      <c r="L21" s="2" t="str">
        <f>Sheet1!B1450</f>
        <v>H35-60NH-60NH</v>
      </c>
      <c r="O21" s="2"/>
    </row>
    <row r="22" spans="1:15" s="16" customFormat="1" x14ac:dyDescent="0.25">
      <c r="A22" s="122"/>
      <c r="B22" s="123"/>
      <c r="C22" s="4"/>
      <c r="D22" s="4"/>
      <c r="E22" s="4"/>
      <c r="F22" s="16">
        <f>Sheet1!E1444</f>
        <v>820</v>
      </c>
      <c r="G22" s="16">
        <f>Sheet1!E1445</f>
        <v>765</v>
      </c>
      <c r="H22" s="16">
        <f>Sheet1!E1446</f>
        <v>745</v>
      </c>
      <c r="I22" s="16">
        <f>Sheet1!E1447</f>
        <v>735</v>
      </c>
      <c r="J22" s="16">
        <f>Sheet1!E1448</f>
        <v>745</v>
      </c>
      <c r="K22" s="16">
        <f>Sheet1!E1449</f>
        <v>670</v>
      </c>
      <c r="L22" s="16">
        <f>Sheet1!E1450</f>
        <v>605</v>
      </c>
      <c r="O22" s="4"/>
    </row>
    <row r="23" spans="1:15" s="16" customFormat="1" x14ac:dyDescent="0.25">
      <c r="A23" s="17"/>
      <c r="B23" s="18"/>
      <c r="C23" s="4"/>
      <c r="D23" s="4"/>
      <c r="E23" s="4"/>
      <c r="O23" s="4"/>
    </row>
    <row r="24" spans="1:15" x14ac:dyDescent="0.2">
      <c r="C24" s="124" t="s">
        <v>1199</v>
      </c>
      <c r="D24" s="124"/>
      <c r="E24" s="124"/>
      <c r="G24" s="124"/>
      <c r="H24" s="124"/>
      <c r="I24" s="124"/>
      <c r="J24" s="124"/>
      <c r="K24" s="124"/>
      <c r="L24" s="124"/>
    </row>
    <row r="25" spans="1:15" ht="38.25" x14ac:dyDescent="0.2">
      <c r="C25" s="2" t="str">
        <f>Sheet1!B1416</f>
        <v>H35-15NH-15NPSH/PLUG</v>
      </c>
      <c r="D25" s="2" t="str">
        <f>Sheet1!B1417</f>
        <v>H35-15NPSH-15NPSH</v>
      </c>
      <c r="E25" s="2" t="str">
        <f>Sheet1!B1423</f>
        <v>H35-25NPSH-25NPSH</v>
      </c>
      <c r="F25" s="2"/>
      <c r="G25" s="2"/>
      <c r="H25" s="2"/>
      <c r="I25" s="2"/>
      <c r="J25" s="2"/>
      <c r="K25" s="2"/>
      <c r="L25" s="2"/>
    </row>
    <row r="26" spans="1:15" s="16" customFormat="1" x14ac:dyDescent="0.25">
      <c r="C26" s="16">
        <f>Sheet1!E1416</f>
        <v>135</v>
      </c>
      <c r="D26" s="4">
        <f>Sheet1!E1417</f>
        <v>80</v>
      </c>
      <c r="E26" s="4">
        <f>Sheet1!E1423</f>
        <v>110</v>
      </c>
      <c r="G26" s="4"/>
      <c r="H26" s="4"/>
    </row>
  </sheetData>
  <mergeCells count="14">
    <mergeCell ref="C24:E24"/>
    <mergeCell ref="G24:L24"/>
    <mergeCell ref="B11:B12"/>
    <mergeCell ref="B13:B14"/>
    <mergeCell ref="B15:B16"/>
    <mergeCell ref="B17:B18"/>
    <mergeCell ref="B19:B20"/>
    <mergeCell ref="B21:B22"/>
    <mergeCell ref="C1:L1"/>
    <mergeCell ref="A3:A22"/>
    <mergeCell ref="B3:B4"/>
    <mergeCell ref="B5:B6"/>
    <mergeCell ref="B7:B8"/>
    <mergeCell ref="B9:B10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6"/>
  <sheetViews>
    <sheetView workbookViewId="0">
      <selection activeCell="J29" sqref="J29"/>
    </sheetView>
  </sheetViews>
  <sheetFormatPr defaultRowHeight="12.75" x14ac:dyDescent="0.2"/>
  <cols>
    <col min="1" max="1" width="5.375" style="3" customWidth="1"/>
    <col min="2" max="2" width="9" style="3"/>
    <col min="3" max="3" width="12.375" style="3" customWidth="1"/>
    <col min="4" max="16384" width="9" style="3"/>
  </cols>
  <sheetData>
    <row r="1" spans="1:19" x14ac:dyDescent="0.2">
      <c r="B1" s="123" t="s">
        <v>3449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9" x14ac:dyDescent="0.2">
      <c r="A2" s="122" t="s">
        <v>3449</v>
      </c>
      <c r="C2" s="2" t="s">
        <v>1200</v>
      </c>
      <c r="D2" s="2">
        <v>1</v>
      </c>
      <c r="E2" s="2">
        <v>1.5</v>
      </c>
      <c r="F2" s="2">
        <v>2</v>
      </c>
      <c r="G2" s="2">
        <v>2.5</v>
      </c>
      <c r="H2" s="2">
        <v>3</v>
      </c>
      <c r="I2" s="2">
        <v>3.5</v>
      </c>
      <c r="J2" s="2">
        <v>4</v>
      </c>
      <c r="K2" s="2">
        <v>4.5</v>
      </c>
      <c r="L2" s="2">
        <v>5</v>
      </c>
      <c r="M2" s="2">
        <v>6</v>
      </c>
    </row>
    <row r="3" spans="1:19" ht="25.5" x14ac:dyDescent="0.2">
      <c r="A3" s="122"/>
      <c r="B3" s="125">
        <v>1</v>
      </c>
      <c r="C3" s="2" t="str">
        <f>Sheet1!B1454</f>
        <v>H36-10NH-GHT</v>
      </c>
      <c r="D3" s="2" t="str">
        <f>Sheet1!B1455</f>
        <v>H36-10NH-10NH</v>
      </c>
      <c r="E3" s="2"/>
      <c r="F3" s="2"/>
      <c r="G3" s="2"/>
      <c r="H3" s="2"/>
      <c r="I3" s="2"/>
      <c r="J3" s="2"/>
      <c r="K3" s="2"/>
      <c r="L3" s="2"/>
      <c r="M3" s="2"/>
    </row>
    <row r="4" spans="1:19" s="12" customFormat="1" x14ac:dyDescent="0.2">
      <c r="A4" s="122"/>
      <c r="B4" s="125"/>
      <c r="C4" s="4">
        <f>Sheet1!E1454</f>
        <v>50</v>
      </c>
      <c r="D4" s="4">
        <f>Sheet1!E1455</f>
        <v>55</v>
      </c>
      <c r="E4" s="4"/>
      <c r="F4" s="4"/>
      <c r="G4" s="4"/>
      <c r="H4" s="4"/>
      <c r="I4" s="4"/>
    </row>
    <row r="5" spans="1:19" ht="25.5" x14ac:dyDescent="0.2">
      <c r="A5" s="122"/>
      <c r="B5" s="125">
        <v>1.5</v>
      </c>
      <c r="C5" s="2" t="str">
        <f>Sheet1!B1456</f>
        <v>H36-15NH-GHT</v>
      </c>
      <c r="D5" s="2" t="str">
        <f>Sheet1!B1457</f>
        <v>H36-15NH-10NH</v>
      </c>
      <c r="E5" s="2" t="str">
        <f>Sheet1!B1458</f>
        <v>H36-15NH-15NH</v>
      </c>
      <c r="F5" s="2"/>
      <c r="G5" s="2"/>
      <c r="H5" s="2"/>
      <c r="I5" s="2"/>
      <c r="K5" s="2"/>
      <c r="M5" s="2"/>
      <c r="S5" s="2"/>
    </row>
    <row r="6" spans="1:19" s="12" customFormat="1" x14ac:dyDescent="0.2">
      <c r="A6" s="122"/>
      <c r="B6" s="125"/>
      <c r="C6" s="4">
        <f>Sheet1!E1456</f>
        <v>110</v>
      </c>
      <c r="D6" s="4">
        <f>Sheet1!E1457</f>
        <v>105</v>
      </c>
      <c r="E6" s="4">
        <f>Sheet1!E1458</f>
        <v>45</v>
      </c>
      <c r="F6" s="4"/>
      <c r="G6" s="4"/>
      <c r="H6" s="4"/>
      <c r="I6" s="4"/>
    </row>
    <row r="7" spans="1:19" ht="25.5" x14ac:dyDescent="0.2">
      <c r="A7" s="122"/>
      <c r="B7" s="125">
        <v>2</v>
      </c>
      <c r="C7" s="2" t="str">
        <f>Sheet1!B1460</f>
        <v>H36-20NH-GHT</v>
      </c>
      <c r="D7" s="2" t="str">
        <f>Sheet1!B1461</f>
        <v>H36-20NH-10NH</v>
      </c>
      <c r="E7" s="2" t="str">
        <f>Sheet1!B1462</f>
        <v>H36-20NH-15NH</v>
      </c>
      <c r="F7" s="2" t="str">
        <f>Sheet1!B1463</f>
        <v>H36-20NH-20NH</v>
      </c>
      <c r="G7" s="2"/>
      <c r="H7" s="2"/>
      <c r="I7" s="2"/>
      <c r="M7" s="2"/>
    </row>
    <row r="8" spans="1:19" s="12" customFormat="1" x14ac:dyDescent="0.2">
      <c r="A8" s="122"/>
      <c r="B8" s="125"/>
      <c r="C8" s="4">
        <f>Sheet1!E1460</f>
        <v>110</v>
      </c>
      <c r="D8" s="4">
        <f>Sheet1!E1461</f>
        <v>105</v>
      </c>
      <c r="E8" s="4">
        <f>Sheet1!E1462</f>
        <v>85</v>
      </c>
      <c r="F8" s="4">
        <f>Sheet1!E1463</f>
        <v>85</v>
      </c>
      <c r="G8" s="4"/>
      <c r="H8" s="4"/>
      <c r="I8" s="4"/>
    </row>
    <row r="9" spans="1:19" ht="25.5" x14ac:dyDescent="0.2">
      <c r="A9" s="122"/>
      <c r="B9" s="125">
        <v>2.5</v>
      </c>
      <c r="C9" s="2" t="str">
        <f>Sheet1!B1464</f>
        <v>H36-25NH-GHT</v>
      </c>
      <c r="D9" s="2" t="str">
        <f>Sheet1!B1465</f>
        <v>H36-25NH-10NH</v>
      </c>
      <c r="E9" s="2" t="str">
        <f>Sheet1!B1466</f>
        <v>H36-25NH-15NH</v>
      </c>
      <c r="F9" s="2" t="str">
        <f>Sheet1!B1467</f>
        <v>H36-25NH-20NH</v>
      </c>
      <c r="G9" s="2" t="str">
        <f>Sheet1!B1468</f>
        <v>H36-25NH-25NH</v>
      </c>
      <c r="H9" s="2"/>
      <c r="I9" s="2"/>
    </row>
    <row r="10" spans="1:19" s="12" customFormat="1" x14ac:dyDescent="0.2">
      <c r="A10" s="122"/>
      <c r="B10" s="125"/>
      <c r="C10" s="4">
        <f>Sheet1!E1464</f>
        <v>110</v>
      </c>
      <c r="D10" s="4">
        <f>Sheet1!E1465</f>
        <v>105</v>
      </c>
      <c r="E10" s="4">
        <f>Sheet1!E1466</f>
        <v>90</v>
      </c>
      <c r="F10" s="4">
        <f>Sheet1!E1467</f>
        <v>125</v>
      </c>
      <c r="G10" s="4">
        <f>Sheet1!E1468</f>
        <v>60</v>
      </c>
      <c r="H10" s="4"/>
      <c r="I10" s="4"/>
    </row>
    <row r="11" spans="1:19" ht="25.5" x14ac:dyDescent="0.2">
      <c r="A11" s="122"/>
      <c r="B11" s="125">
        <v>3.5</v>
      </c>
      <c r="D11" s="2"/>
      <c r="E11" s="2"/>
      <c r="F11" s="2" t="str">
        <f>Sheet1!B1469</f>
        <v>H36-30NH-20NH</v>
      </c>
      <c r="G11" s="2" t="str">
        <f>Sheet1!B1470</f>
        <v>H36-30NH-25NH</v>
      </c>
      <c r="H11" s="2" t="str">
        <f>Sheet1!B1471</f>
        <v>H36-30NH-30NH</v>
      </c>
      <c r="I11" s="2"/>
      <c r="J11" s="2"/>
      <c r="K11" s="2"/>
      <c r="M11" s="2"/>
      <c r="S11" s="2"/>
    </row>
    <row r="12" spans="1:19" s="12" customFormat="1" x14ac:dyDescent="0.2">
      <c r="A12" s="122"/>
      <c r="B12" s="125"/>
      <c r="D12" s="4"/>
      <c r="E12" s="4"/>
      <c r="F12" s="4">
        <f>Sheet1!E1469</f>
        <v>225</v>
      </c>
      <c r="G12" s="4">
        <f>Sheet1!E1470</f>
        <v>160</v>
      </c>
      <c r="H12" s="4">
        <f>Sheet1!E1471</f>
        <v>150</v>
      </c>
      <c r="I12" s="4"/>
      <c r="J12" s="4"/>
      <c r="K12" s="4"/>
    </row>
    <row r="13" spans="1:19" ht="25.5" x14ac:dyDescent="0.2">
      <c r="A13" s="122"/>
      <c r="B13" s="125">
        <v>4</v>
      </c>
      <c r="D13" s="2"/>
      <c r="E13" s="2"/>
      <c r="F13" s="2"/>
      <c r="G13" s="2" t="str">
        <f>Sheet1!B1472</f>
        <v>H36-35NH-25NH</v>
      </c>
      <c r="H13" s="2" t="str">
        <f>Sheet1!B1473</f>
        <v>H36-35NH-30NH</v>
      </c>
      <c r="I13" s="2" t="str">
        <f>Sheet1!B1474</f>
        <v>H36-35NH-35NH</v>
      </c>
      <c r="J13" s="2"/>
      <c r="K13" s="2"/>
      <c r="L13" s="2"/>
      <c r="M13" s="2"/>
      <c r="R13" s="2"/>
    </row>
    <row r="14" spans="1:19" s="12" customFormat="1" x14ac:dyDescent="0.2">
      <c r="A14" s="122"/>
      <c r="B14" s="125"/>
      <c r="D14" s="4"/>
      <c r="E14" s="4"/>
      <c r="F14" s="4"/>
      <c r="G14" s="4">
        <f>Sheet1!E1472</f>
        <v>225</v>
      </c>
      <c r="H14" s="4">
        <f>Sheet1!E1473</f>
        <v>290</v>
      </c>
      <c r="I14" s="4">
        <f>Sheet1!E1474</f>
        <v>245</v>
      </c>
      <c r="J14" s="4"/>
      <c r="K14" s="4"/>
      <c r="L14" s="4"/>
      <c r="M14" s="4"/>
    </row>
    <row r="15" spans="1:19" ht="25.5" x14ac:dyDescent="0.2">
      <c r="A15" s="122"/>
      <c r="B15" s="125">
        <v>4.5</v>
      </c>
      <c r="D15" s="2"/>
      <c r="E15" s="2"/>
      <c r="F15" s="2"/>
      <c r="G15" s="2" t="str">
        <f>Sheet1!B1475</f>
        <v>H36-40NH-25NH</v>
      </c>
      <c r="H15" s="2" t="str">
        <f>Sheet1!B1476</f>
        <v>H36-40NH-30NH</v>
      </c>
      <c r="I15" s="2" t="str">
        <f>Sheet1!B1477</f>
        <v>H36-40NH-35NH</v>
      </c>
      <c r="J15" s="2" t="str">
        <f>Sheet1!B1478</f>
        <v>H36-40NH-40NH</v>
      </c>
      <c r="K15" s="2"/>
      <c r="L15" s="2"/>
      <c r="M15" s="2"/>
    </row>
    <row r="16" spans="1:19" s="12" customFormat="1" x14ac:dyDescent="0.2">
      <c r="A16" s="122"/>
      <c r="B16" s="125"/>
      <c r="D16" s="4"/>
      <c r="E16" s="4"/>
      <c r="F16" s="4"/>
      <c r="G16" s="4">
        <f>Sheet1!E1475</f>
        <v>250</v>
      </c>
      <c r="H16" s="4">
        <f>Sheet1!E1476</f>
        <v>340</v>
      </c>
      <c r="I16" s="4">
        <f>Sheet1!E1477</f>
        <v>285</v>
      </c>
      <c r="J16" s="4">
        <f>Sheet1!E1478</f>
        <v>270</v>
      </c>
      <c r="K16" s="4"/>
      <c r="L16" s="4"/>
      <c r="M16" s="4"/>
      <c r="N16" s="4"/>
    </row>
    <row r="17" spans="1:15" ht="25.5" x14ac:dyDescent="0.2">
      <c r="A17" s="122"/>
      <c r="B17" s="125">
        <v>5</v>
      </c>
      <c r="D17" s="2"/>
      <c r="E17" s="2"/>
      <c r="F17" s="2"/>
      <c r="G17" s="2" t="str">
        <f>Sheet1!B1479</f>
        <v>H36-45NH-25NH</v>
      </c>
      <c r="H17" s="2" t="str">
        <f>Sheet1!B1480</f>
        <v>H36-45NH-30NH</v>
      </c>
      <c r="I17" s="2" t="str">
        <f>Sheet1!B1481</f>
        <v>H36-45NH-35NH</v>
      </c>
      <c r="J17" s="2" t="str">
        <f>Sheet1!B1482</f>
        <v>H36-45NH-40NH</v>
      </c>
      <c r="K17" s="2" t="str">
        <f>Sheet1!B1483</f>
        <v>H36-45NH-45NH</v>
      </c>
      <c r="L17" s="2"/>
      <c r="N17" s="2"/>
    </row>
    <row r="18" spans="1:15" s="12" customFormat="1" x14ac:dyDescent="0.2">
      <c r="A18" s="122"/>
      <c r="B18" s="125"/>
      <c r="D18" s="4"/>
      <c r="E18" s="4"/>
      <c r="F18" s="4"/>
      <c r="G18" s="4">
        <f>Sheet1!E1479</f>
        <v>280</v>
      </c>
      <c r="H18" s="4">
        <f>Sheet1!E1480</f>
        <v>330</v>
      </c>
      <c r="I18" s="4">
        <f>Sheet1!E1481</f>
        <v>315</v>
      </c>
      <c r="J18" s="4">
        <f>Sheet1!E1482</f>
        <v>375</v>
      </c>
      <c r="K18" s="4">
        <f>Sheet1!E1483</f>
        <v>295</v>
      </c>
      <c r="L18" s="4"/>
    </row>
    <row r="19" spans="1:15" ht="25.5" x14ac:dyDescent="0.2">
      <c r="A19" s="122"/>
      <c r="B19" s="125">
        <v>6</v>
      </c>
      <c r="D19" s="2"/>
      <c r="E19" s="2"/>
      <c r="F19" s="2"/>
      <c r="G19" s="2" t="str">
        <f>Sheet1!B1484</f>
        <v>H36-50NH-25NH</v>
      </c>
      <c r="H19" s="2" t="str">
        <f>Sheet1!B1485</f>
        <v>H36-50NH-30NH</v>
      </c>
      <c r="I19" s="2" t="str">
        <f>Sheet1!B1486</f>
        <v>H36-50NH-35NH</v>
      </c>
      <c r="J19" s="2" t="str">
        <f>Sheet1!B1487</f>
        <v>H36-50NH-40NH</v>
      </c>
      <c r="K19" s="2" t="str">
        <f>Sheet1!B1488</f>
        <v>H36-50NH-45NH</v>
      </c>
      <c r="L19" s="2" t="str">
        <f>Sheet1!B1489</f>
        <v>H36-50NH-50NH</v>
      </c>
    </row>
    <row r="20" spans="1:15" s="12" customFormat="1" x14ac:dyDescent="0.2">
      <c r="A20" s="122"/>
      <c r="B20" s="125"/>
      <c r="D20" s="4"/>
      <c r="E20" s="4"/>
      <c r="F20" s="4"/>
      <c r="G20" s="4">
        <f>Sheet1!E1484</f>
        <v>580</v>
      </c>
      <c r="H20" s="4">
        <f>Sheet1!E1485</f>
        <v>755</v>
      </c>
      <c r="I20" s="4">
        <f>Sheet1!E1486</f>
        <v>720</v>
      </c>
      <c r="J20" s="4">
        <f>Sheet1!E1487</f>
        <v>385</v>
      </c>
      <c r="K20" s="4">
        <f>Sheet1!E1488</f>
        <v>395</v>
      </c>
      <c r="L20" s="4">
        <f>Sheet1!E1489</f>
        <v>325</v>
      </c>
      <c r="O20" s="4"/>
    </row>
    <row r="21" spans="1:15" ht="25.5" x14ac:dyDescent="0.2">
      <c r="A21" s="122"/>
      <c r="D21" s="2"/>
      <c r="E21" s="2"/>
      <c r="F21" s="2"/>
      <c r="G21" s="2" t="str">
        <f>Sheet1!B1490</f>
        <v>H36-60NH-25NH</v>
      </c>
      <c r="H21" s="2" t="str">
        <f>Sheet1!B1491</f>
        <v>H36-60NH-30NH</v>
      </c>
      <c r="I21" s="2" t="str">
        <f>Sheet1!B1492</f>
        <v>H36-60NH-35NH</v>
      </c>
      <c r="J21" s="2" t="str">
        <f>Sheet1!B1493</f>
        <v>H36-60NH-40NH</v>
      </c>
      <c r="K21" s="2" t="str">
        <f>Sheet1!B1494</f>
        <v>H36-60NH-45NH</v>
      </c>
      <c r="L21" s="2" t="str">
        <f>Sheet1!B1495</f>
        <v>H36-60NH-50NH</v>
      </c>
      <c r="M21" s="2" t="str">
        <f>Sheet1!B1496</f>
        <v>H36-60NH-60NH</v>
      </c>
      <c r="O21" s="4"/>
    </row>
    <row r="22" spans="1:15" s="12" customFormat="1" x14ac:dyDescent="0.2">
      <c r="A22" s="122"/>
      <c r="B22" s="3"/>
      <c r="D22" s="4"/>
      <c r="E22" s="4"/>
      <c r="F22" s="4"/>
      <c r="G22" s="4">
        <f>Sheet1!E1490</f>
        <v>610</v>
      </c>
      <c r="H22" s="4">
        <f>Sheet1!E1491</f>
        <v>610</v>
      </c>
      <c r="I22" s="4">
        <f>Sheet1!E1492</f>
        <v>630</v>
      </c>
      <c r="J22" s="4">
        <f>Sheet1!E1493</f>
        <v>480</v>
      </c>
      <c r="K22" s="4">
        <f>Sheet1!E1494</f>
        <v>465</v>
      </c>
      <c r="L22" s="4">
        <f>Sheet1!E1495</f>
        <v>385</v>
      </c>
      <c r="M22" s="4">
        <f>Sheet1!E1496</f>
        <v>520</v>
      </c>
      <c r="O22" s="4"/>
    </row>
    <row r="23" spans="1:15" x14ac:dyDescent="0.2">
      <c r="C23" s="116" t="s">
        <v>1201</v>
      </c>
      <c r="D23" s="116"/>
      <c r="G23" s="2"/>
      <c r="O23" s="4"/>
    </row>
    <row r="24" spans="1:15" ht="15" customHeight="1" x14ac:dyDescent="0.2">
      <c r="B24" s="12"/>
      <c r="C24" s="2" t="str">
        <f>Sheet1!B1459</f>
        <v>H36-15NPSH-15NPSH</v>
      </c>
      <c r="D24" s="2"/>
      <c r="E24" s="8"/>
      <c r="F24" s="8"/>
      <c r="G24" s="8"/>
      <c r="H24" s="8"/>
      <c r="I24" s="8"/>
      <c r="J24" s="8"/>
      <c r="K24" s="8"/>
      <c r="L24" s="8"/>
    </row>
    <row r="25" spans="1:15" x14ac:dyDescent="0.2">
      <c r="C25" s="4">
        <f>Sheet1!E1459</f>
        <v>45</v>
      </c>
      <c r="D25" s="4"/>
    </row>
    <row r="26" spans="1:15" s="12" customFormat="1" x14ac:dyDescent="0.2">
      <c r="B26" s="3"/>
    </row>
  </sheetData>
  <mergeCells count="11">
    <mergeCell ref="B17:B18"/>
    <mergeCell ref="B19:B20"/>
    <mergeCell ref="B1:M1"/>
    <mergeCell ref="A2:A22"/>
    <mergeCell ref="B3:B4"/>
    <mergeCell ref="B5:B6"/>
    <mergeCell ref="B7:B8"/>
    <mergeCell ref="B9:B10"/>
    <mergeCell ref="B11:B12"/>
    <mergeCell ref="B13:B14"/>
    <mergeCell ref="B15:B16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8"/>
  <sheetViews>
    <sheetView workbookViewId="0">
      <selection sqref="A1:M28"/>
    </sheetView>
  </sheetViews>
  <sheetFormatPr defaultRowHeight="12.75" x14ac:dyDescent="0.2"/>
  <cols>
    <col min="1" max="1" width="5.625" style="3" customWidth="1"/>
    <col min="2" max="2" width="6.125" style="3" customWidth="1"/>
    <col min="3" max="13" width="8.625" style="3" customWidth="1"/>
    <col min="14" max="14" width="9" style="3"/>
    <col min="15" max="21" width="6.5" style="3" customWidth="1"/>
    <col min="22" max="16384" width="9" style="3"/>
  </cols>
  <sheetData>
    <row r="1" spans="1:13" x14ac:dyDescent="0.2">
      <c r="A1" s="122" t="s">
        <v>1202</v>
      </c>
      <c r="B1" s="124" t="s">
        <v>1203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x14ac:dyDescent="0.2">
      <c r="A2" s="122"/>
      <c r="B2" s="2"/>
      <c r="C2" s="2" t="s">
        <v>1200</v>
      </c>
      <c r="D2" s="2">
        <v>1</v>
      </c>
      <c r="E2" s="2">
        <v>1.5</v>
      </c>
      <c r="F2" s="2">
        <v>2</v>
      </c>
      <c r="G2" s="2">
        <v>2.5</v>
      </c>
      <c r="H2" s="2">
        <v>3</v>
      </c>
      <c r="I2" s="2">
        <v>3.5</v>
      </c>
      <c r="J2" s="2">
        <v>4</v>
      </c>
      <c r="K2" s="2">
        <v>4.5</v>
      </c>
      <c r="L2" s="2">
        <v>5</v>
      </c>
      <c r="M2" s="2">
        <v>6</v>
      </c>
    </row>
    <row r="3" spans="1:13" ht="25.5" x14ac:dyDescent="0.2">
      <c r="A3" s="122"/>
      <c r="B3" s="125" t="s">
        <v>1204</v>
      </c>
      <c r="C3" s="2" t="str">
        <f>Sheet1!B1499</f>
        <v>H37-GHTM-GHT</v>
      </c>
      <c r="D3" s="2" t="str">
        <f>Sheet1!B1500</f>
        <v>H37-GHTM-10NH</v>
      </c>
      <c r="E3" s="2" t="str">
        <f>Sheet1!B1501</f>
        <v>H37-GHTM-15NH</v>
      </c>
      <c r="F3" s="2" t="str">
        <f>Sheet1!B1504</f>
        <v>H37-GHTM-20NH</v>
      </c>
      <c r="G3" s="2" t="str">
        <f>Sheet1!B1505</f>
        <v>H37-GHTM-25NH</v>
      </c>
      <c r="H3" s="2"/>
      <c r="I3" s="2"/>
      <c r="J3" s="2"/>
      <c r="K3" s="2"/>
      <c r="L3" s="2"/>
      <c r="M3" s="2"/>
    </row>
    <row r="4" spans="1:13" s="12" customFormat="1" x14ac:dyDescent="0.2">
      <c r="A4" s="122"/>
      <c r="B4" s="125"/>
      <c r="C4" s="4">
        <f>Sheet1!E1499</f>
        <v>60</v>
      </c>
      <c r="D4" s="4">
        <f>Sheet1!E1500</f>
        <v>60</v>
      </c>
      <c r="E4" s="4">
        <f>Sheet1!E1501</f>
        <v>65</v>
      </c>
      <c r="F4" s="4">
        <f>Sheet1!E1504</f>
        <v>105</v>
      </c>
      <c r="G4" s="4">
        <f>Sheet1!E1505</f>
        <v>120</v>
      </c>
      <c r="H4" s="4"/>
      <c r="I4" s="4"/>
      <c r="J4" s="4"/>
      <c r="K4" s="4"/>
      <c r="L4" s="4"/>
      <c r="M4" s="4"/>
    </row>
    <row r="5" spans="1:13" ht="25.5" x14ac:dyDescent="0.2">
      <c r="A5" s="122"/>
      <c r="B5" s="125">
        <v>1</v>
      </c>
      <c r="C5" s="2" t="str">
        <f>Sheet1!B1507</f>
        <v>H37-10NHM-GHT</v>
      </c>
      <c r="D5" s="2" t="str">
        <f>Sheet1!B1508</f>
        <v>H37-10NHM-10NH</v>
      </c>
      <c r="E5" s="2" t="str">
        <f>Sheet1!B1509</f>
        <v>H37-10NHM-15NH</v>
      </c>
      <c r="F5" s="2" t="str">
        <f>Sheet1!B1510</f>
        <v>H37-10NHM-20NH</v>
      </c>
      <c r="G5" s="2" t="str">
        <f>Sheet1!B1511</f>
        <v>H37-10NHM-25NH</v>
      </c>
      <c r="H5" s="2"/>
      <c r="I5" s="2"/>
      <c r="J5" s="2"/>
      <c r="K5" s="2"/>
      <c r="L5" s="2"/>
      <c r="M5" s="2"/>
    </row>
    <row r="6" spans="1:13" s="12" customFormat="1" x14ac:dyDescent="0.2">
      <c r="A6" s="122"/>
      <c r="B6" s="125"/>
      <c r="C6" s="4">
        <f>Sheet1!E1507</f>
        <v>95</v>
      </c>
      <c r="D6" s="4">
        <f>Sheet1!E1508</f>
        <v>55</v>
      </c>
      <c r="E6" s="4">
        <f>Sheet1!E1509</f>
        <v>75</v>
      </c>
      <c r="F6" s="4">
        <f>Sheet1!E1510</f>
        <v>95</v>
      </c>
      <c r="G6" s="4">
        <f>Sheet1!E1511</f>
        <v>115</v>
      </c>
      <c r="H6" s="4"/>
      <c r="I6" s="4"/>
      <c r="J6" s="4"/>
      <c r="K6" s="4"/>
      <c r="L6" s="4"/>
      <c r="M6" s="4"/>
    </row>
    <row r="7" spans="1:13" ht="25.5" x14ac:dyDescent="0.2">
      <c r="A7" s="122"/>
      <c r="B7" s="125">
        <v>1.5</v>
      </c>
      <c r="C7" s="2" t="str">
        <f>Sheet1!B1512</f>
        <v>H37-15NHM-GHT</v>
      </c>
      <c r="D7" s="2" t="str">
        <f>Sheet1!B1513</f>
        <v>H37-15NHM-10NH</v>
      </c>
      <c r="E7" s="2" t="str">
        <f>Sheet1!B1514</f>
        <v>H37-15NHM-15NH</v>
      </c>
      <c r="F7" s="2" t="str">
        <f>Sheet1!B1515</f>
        <v>H37-15NHM-20NH</v>
      </c>
      <c r="G7" s="2" t="str">
        <f>Sheet1!B1516</f>
        <v>H37-15NHM-25NH</v>
      </c>
      <c r="H7" s="2" t="str">
        <f>Sheet1!B1518</f>
        <v>H37-15NHM-30NH</v>
      </c>
      <c r="I7" s="2" t="str">
        <f>Sheet1!B1519</f>
        <v>H37-15NHM-35NH</v>
      </c>
      <c r="J7" s="2"/>
      <c r="K7" s="2"/>
      <c r="L7" s="2"/>
      <c r="M7" s="2"/>
    </row>
    <row r="8" spans="1:13" s="12" customFormat="1" x14ac:dyDescent="0.2">
      <c r="A8" s="122"/>
      <c r="B8" s="125"/>
      <c r="C8" s="4">
        <f>Sheet1!E1512</f>
        <v>70</v>
      </c>
      <c r="D8" s="4">
        <f>Sheet1!E1513</f>
        <v>70</v>
      </c>
      <c r="E8" s="4">
        <f>Sheet1!E1514</f>
        <v>65</v>
      </c>
      <c r="F8" s="4">
        <f>Sheet1!E1515</f>
        <v>70</v>
      </c>
      <c r="G8" s="4">
        <f>Sheet1!E1516</f>
        <v>80</v>
      </c>
      <c r="H8" s="4">
        <f>Sheet1!E1518</f>
        <v>205</v>
      </c>
      <c r="I8" s="4">
        <f>Sheet1!E1519</f>
        <v>235</v>
      </c>
      <c r="J8" s="4"/>
      <c r="K8" s="4"/>
      <c r="L8" s="4"/>
      <c r="M8" s="4"/>
    </row>
    <row r="9" spans="1:13" ht="25.5" x14ac:dyDescent="0.2">
      <c r="A9" s="122"/>
      <c r="B9" s="125">
        <v>2</v>
      </c>
      <c r="C9" s="2" t="str">
        <f>Sheet1!B1520</f>
        <v>H37-20NHM-GHT</v>
      </c>
      <c r="D9" s="2" t="str">
        <f>Sheet1!B1521</f>
        <v>H37-20NHM-10NH</v>
      </c>
      <c r="E9" s="2" t="str">
        <f>Sheet1!B1522</f>
        <v>H37-20NHM-15NH</v>
      </c>
      <c r="F9" s="2" t="str">
        <f>Sheet1!B1523</f>
        <v>H37-20NHM-20NH</v>
      </c>
      <c r="G9" s="2" t="str">
        <f>Sheet1!B1524</f>
        <v>H37-20NHM-25NH</v>
      </c>
      <c r="H9" s="2" t="str">
        <f>Sheet1!B1525</f>
        <v>H37-20NHM-30NH</v>
      </c>
      <c r="I9" s="2"/>
      <c r="J9" s="2"/>
      <c r="K9" s="2"/>
      <c r="L9" s="2"/>
      <c r="M9" s="2"/>
    </row>
    <row r="10" spans="1:13" s="12" customFormat="1" x14ac:dyDescent="0.2">
      <c r="A10" s="122"/>
      <c r="B10" s="125"/>
      <c r="C10" s="4">
        <f>Sheet1!E1520</f>
        <v>95</v>
      </c>
      <c r="D10" s="4">
        <f>Sheet1!E1521</f>
        <v>100</v>
      </c>
      <c r="E10" s="4">
        <f>Sheet1!E1522</f>
        <v>65</v>
      </c>
      <c r="F10" s="4">
        <f>Sheet1!E1523</f>
        <v>95</v>
      </c>
      <c r="G10" s="4">
        <f>Sheet1!E1524</f>
        <v>80</v>
      </c>
      <c r="H10" s="4">
        <f>Sheet1!E1525</f>
        <v>225</v>
      </c>
      <c r="I10" s="4"/>
      <c r="J10" s="4"/>
      <c r="K10" s="4"/>
      <c r="L10" s="4"/>
      <c r="M10" s="4"/>
    </row>
    <row r="11" spans="1:13" ht="25.5" x14ac:dyDescent="0.2">
      <c r="A11" s="122"/>
      <c r="B11" s="125">
        <v>2.5</v>
      </c>
      <c r="C11" s="2" t="str">
        <f>Sheet1!B1526</f>
        <v>H37-25NHM-GHT</v>
      </c>
      <c r="D11" s="2" t="str">
        <f>Sheet1!B1527</f>
        <v>H37-25NHM-10NH</v>
      </c>
      <c r="E11" s="2" t="str">
        <f>Sheet1!B1528</f>
        <v>H37-25NHM-15NH</v>
      </c>
      <c r="F11" s="2" t="str">
        <f>Sheet1!B1529</f>
        <v>H37-25NHM-20NH</v>
      </c>
      <c r="G11" s="2" t="str">
        <f>Sheet1!B1530</f>
        <v>H37-25NHM-25NH</v>
      </c>
      <c r="H11" s="2" t="str">
        <f>Sheet1!B1531</f>
        <v>H37-25NHM-30NH</v>
      </c>
      <c r="I11" s="2" t="str">
        <f>Sheet1!B1532</f>
        <v>H37-25NHM-35NH</v>
      </c>
      <c r="J11" s="2" t="str">
        <f>Sheet1!B1533</f>
        <v>H37-25NHM-40NH</v>
      </c>
      <c r="K11" s="2" t="str">
        <f>Sheet1!B1534</f>
        <v>H37-25NHM-45NH</v>
      </c>
      <c r="L11" s="2" t="str">
        <f>Sheet1!B1535</f>
        <v>H37-25NHM-50NH</v>
      </c>
      <c r="M11" s="2" t="str">
        <f>Sheet1!B1536</f>
        <v>H37-25NHM-60NH</v>
      </c>
    </row>
    <row r="12" spans="1:13" s="12" customFormat="1" x14ac:dyDescent="0.2">
      <c r="A12" s="122"/>
      <c r="B12" s="125"/>
      <c r="C12" s="4">
        <f>Sheet1!E1526</f>
        <v>105</v>
      </c>
      <c r="D12" s="4">
        <f>Sheet1!E1527</f>
        <v>100</v>
      </c>
      <c r="E12" s="4">
        <f>Sheet1!E1528</f>
        <v>80</v>
      </c>
      <c r="F12" s="4">
        <f>Sheet1!E1529</f>
        <v>105</v>
      </c>
      <c r="G12" s="4">
        <f>Sheet1!E1530</f>
        <v>75</v>
      </c>
      <c r="H12" s="4">
        <f>Sheet1!E1531</f>
        <v>155</v>
      </c>
      <c r="I12" s="4">
        <f>Sheet1!E1532</f>
        <v>165</v>
      </c>
      <c r="J12" s="4">
        <f>Sheet1!E1533</f>
        <v>285</v>
      </c>
      <c r="K12" s="4">
        <f>Sheet1!E1534</f>
        <v>325</v>
      </c>
      <c r="L12" s="4">
        <f>Sheet1!E1535</f>
        <v>410</v>
      </c>
      <c r="M12" s="4">
        <f>Sheet1!E1536</f>
        <v>850</v>
      </c>
    </row>
    <row r="13" spans="1:13" ht="25.5" x14ac:dyDescent="0.2">
      <c r="A13" s="122"/>
      <c r="B13" s="125">
        <v>3</v>
      </c>
      <c r="E13" s="2" t="str">
        <f>Sheet1!B1537</f>
        <v>H37-30NHM-15NH</v>
      </c>
      <c r="F13" s="2" t="str">
        <f>Sheet1!B1538</f>
        <v>H37-30NHM-20NH</v>
      </c>
      <c r="G13" s="2" t="str">
        <f>Sheet1!B1539</f>
        <v>H37-30NHM-25NH</v>
      </c>
      <c r="H13" s="2" t="str">
        <f>Sheet1!B1540</f>
        <v>H37-30NHM-30NH</v>
      </c>
      <c r="I13" s="2" t="str">
        <f>Sheet1!B1541</f>
        <v>H37-30NHM-35NH</v>
      </c>
      <c r="J13" s="2" t="str">
        <f>Sheet1!B1542</f>
        <v>H37-30NHM-40NH</v>
      </c>
      <c r="K13" s="2" t="str">
        <f>Sheet1!B1543</f>
        <v>H37-30NHM-45NH</v>
      </c>
      <c r="L13" s="2" t="str">
        <f>Sheet1!B1544</f>
        <v>H37-30NHM-50NH</v>
      </c>
      <c r="M13" s="2" t="str">
        <f>Sheet1!B1545</f>
        <v>H37-30NHM-60NH</v>
      </c>
    </row>
    <row r="14" spans="1:13" s="12" customFormat="1" x14ac:dyDescent="0.2">
      <c r="A14" s="122"/>
      <c r="B14" s="125"/>
      <c r="D14" s="4"/>
      <c r="E14" s="4">
        <f>Sheet1!E1537</f>
        <v>210</v>
      </c>
      <c r="F14" s="4">
        <f>Sheet1!E1538</f>
        <v>215</v>
      </c>
      <c r="G14" s="4">
        <f>Sheet1!E1539</f>
        <v>135</v>
      </c>
      <c r="H14" s="4">
        <f>Sheet1!E1540</f>
        <v>150</v>
      </c>
      <c r="I14" s="4">
        <f>Sheet1!E1541</f>
        <v>335</v>
      </c>
      <c r="J14" s="4">
        <f>Sheet1!E1542</f>
        <v>360</v>
      </c>
      <c r="K14" s="4">
        <f>Sheet1!E1543</f>
        <v>410</v>
      </c>
      <c r="L14" s="4">
        <f>Sheet1!E1544</f>
        <v>410</v>
      </c>
      <c r="M14" s="4">
        <f>Sheet1!E1545</f>
        <v>810</v>
      </c>
    </row>
    <row r="15" spans="1:13" ht="25.5" x14ac:dyDescent="0.2">
      <c r="A15" s="122"/>
      <c r="B15" s="125">
        <v>3.5</v>
      </c>
      <c r="D15" s="2"/>
      <c r="F15" s="2"/>
      <c r="G15" s="2" t="str">
        <f>Sheet1!B1546</f>
        <v>H37-35NHM-25NH</v>
      </c>
      <c r="H15" s="2" t="str">
        <f>Sheet1!B1547</f>
        <v>H37-35NHM-30NH</v>
      </c>
      <c r="I15" s="2" t="str">
        <f>Sheet1!B1548</f>
        <v>H37-35NHM-35NH</v>
      </c>
      <c r="J15" s="2" t="str">
        <f>Sheet1!B1549</f>
        <v>H37-35NHM-40NH</v>
      </c>
      <c r="K15" s="2" t="str">
        <f>Sheet1!B1550</f>
        <v>H37-35NHM-45NH</v>
      </c>
      <c r="L15" s="2" t="str">
        <f>Sheet1!B1551</f>
        <v>H37-35NHM-50NH</v>
      </c>
      <c r="M15" s="2" t="str">
        <f>Sheet1!B1552</f>
        <v>H37-35NHM-60NH</v>
      </c>
    </row>
    <row r="16" spans="1:13" s="12" customFormat="1" x14ac:dyDescent="0.2">
      <c r="A16" s="122"/>
      <c r="B16" s="125"/>
      <c r="G16" s="4">
        <f>Sheet1!E1546</f>
        <v>160</v>
      </c>
      <c r="H16" s="4">
        <f>Sheet1!E1547</f>
        <v>330</v>
      </c>
      <c r="I16" s="4">
        <f>Sheet1!E1548</f>
        <v>285</v>
      </c>
      <c r="J16" s="4">
        <f>Sheet1!E1549</f>
        <v>360</v>
      </c>
      <c r="K16" s="4">
        <f>Sheet1!E1550</f>
        <v>395</v>
      </c>
      <c r="L16" s="4">
        <f>Sheet1!E1551</f>
        <v>440</v>
      </c>
      <c r="M16" s="4">
        <f>Sheet1!E1552</f>
        <v>825</v>
      </c>
    </row>
    <row r="17" spans="1:19" ht="25.5" x14ac:dyDescent="0.2">
      <c r="A17" s="122"/>
      <c r="B17" s="125">
        <v>4</v>
      </c>
      <c r="F17" s="2"/>
      <c r="G17" s="2" t="str">
        <f>Sheet1!B1553</f>
        <v>H37-40NHM-25NH</v>
      </c>
      <c r="H17" s="2" t="str">
        <f>Sheet1!B1554</f>
        <v>H37-40NHM-30NH</v>
      </c>
      <c r="I17" s="2" t="str">
        <f>Sheet1!B1555</f>
        <v>H37-40NHM-35NH</v>
      </c>
      <c r="J17" s="2" t="str">
        <f>Sheet1!B1556</f>
        <v>H37-40NHM-40NH</v>
      </c>
      <c r="K17" s="2" t="str">
        <f>Sheet1!B1557</f>
        <v>H37-40NHM-45NH</v>
      </c>
      <c r="L17" s="2" t="str">
        <f>Sheet1!B1558</f>
        <v>H37-40NHM-50NH</v>
      </c>
      <c r="M17" s="2" t="str">
        <f>Sheet1!B1559</f>
        <v>H37-40NHM-60NH</v>
      </c>
    </row>
    <row r="18" spans="1:19" s="12" customFormat="1" x14ac:dyDescent="0.2">
      <c r="A18" s="122"/>
      <c r="B18" s="125"/>
      <c r="F18" s="4"/>
      <c r="G18" s="4">
        <f>Sheet1!E1553</f>
        <v>290</v>
      </c>
      <c r="H18" s="4">
        <f>Sheet1!E1554</f>
        <v>355</v>
      </c>
      <c r="I18" s="4">
        <f>Sheet1!E1555</f>
        <v>350</v>
      </c>
      <c r="J18" s="4">
        <f>Sheet1!E1556</f>
        <v>325</v>
      </c>
      <c r="K18" s="4">
        <f>Sheet1!E1557</f>
        <v>280</v>
      </c>
      <c r="L18" s="4">
        <f>Sheet1!E1558</f>
        <v>405</v>
      </c>
      <c r="M18" s="4">
        <f>Sheet1!E1559</f>
        <v>565</v>
      </c>
    </row>
    <row r="19" spans="1:19" ht="25.5" x14ac:dyDescent="0.2">
      <c r="A19" s="122"/>
      <c r="B19" s="125">
        <v>4.5</v>
      </c>
      <c r="F19" s="2"/>
      <c r="G19" s="2" t="str">
        <f>Sheet1!B1560</f>
        <v>H37-45NHM-25NH</v>
      </c>
      <c r="H19" s="2" t="str">
        <f>Sheet1!B1561</f>
        <v>H37-45NHM-30NH</v>
      </c>
      <c r="I19" s="2" t="str">
        <f>Sheet1!B1562</f>
        <v>H37-45NHM-35NH</v>
      </c>
      <c r="J19" s="2" t="str">
        <f>Sheet1!B1563</f>
        <v>H37-45NHM-40NH</v>
      </c>
      <c r="K19" s="2" t="str">
        <f>Sheet1!B1564</f>
        <v>H37-45NHM-45NH</v>
      </c>
      <c r="L19" s="2" t="str">
        <f>Sheet1!B1565</f>
        <v>H37-45NHM-50NH</v>
      </c>
      <c r="M19" s="2" t="str">
        <f>Sheet1!B1566</f>
        <v>H37-45NHM-60NH</v>
      </c>
    </row>
    <row r="20" spans="1:19" s="12" customFormat="1" x14ac:dyDescent="0.2">
      <c r="A20" s="122"/>
      <c r="B20" s="125"/>
      <c r="F20" s="4"/>
      <c r="G20" s="4">
        <f>Sheet1!E1560</f>
        <v>300</v>
      </c>
      <c r="H20" s="4">
        <f>Sheet1!E1561</f>
        <v>430</v>
      </c>
      <c r="I20" s="4">
        <f>Sheet1!E1562</f>
        <v>400</v>
      </c>
      <c r="J20" s="4">
        <f>Sheet1!E1563</f>
        <v>420</v>
      </c>
      <c r="K20" s="4">
        <f>Sheet1!E1564</f>
        <v>405</v>
      </c>
      <c r="L20" s="4">
        <f>Sheet1!E1565</f>
        <v>480</v>
      </c>
      <c r="M20" s="4">
        <f>Sheet1!E1566</f>
        <v>605</v>
      </c>
    </row>
    <row r="21" spans="1:19" ht="25.5" x14ac:dyDescent="0.2">
      <c r="A21" s="122"/>
      <c r="B21" s="125">
        <v>5</v>
      </c>
      <c r="F21" s="2"/>
      <c r="G21" s="2" t="str">
        <f>Sheet1!B1567</f>
        <v>H37-50NHM-25NH</v>
      </c>
      <c r="H21" s="2" t="str">
        <f>Sheet1!B1568</f>
        <v>H37-50NHM-30NH</v>
      </c>
      <c r="I21" s="2" t="str">
        <f>Sheet1!B1569</f>
        <v>H37-50NHM-35NH</v>
      </c>
      <c r="J21" s="2" t="str">
        <f>Sheet1!B1570</f>
        <v>H37-50NHM-40NH</v>
      </c>
      <c r="K21" s="2" t="str">
        <f>Sheet1!B1571</f>
        <v>H37-50NHM-45NH</v>
      </c>
      <c r="L21" s="2" t="str">
        <f>Sheet1!B1572</f>
        <v>H37-50NHM-50NH</v>
      </c>
      <c r="M21" s="2" t="str">
        <f>Sheet1!B1573</f>
        <v>H37-50NHM-60NH</v>
      </c>
      <c r="O21" s="2"/>
    </row>
    <row r="22" spans="1:19" s="12" customFormat="1" x14ac:dyDescent="0.2">
      <c r="A22" s="122"/>
      <c r="B22" s="125"/>
      <c r="F22" s="4"/>
      <c r="G22" s="4">
        <f>Sheet1!E1567</f>
        <v>350</v>
      </c>
      <c r="H22" s="4">
        <f>Sheet1!E1568</f>
        <v>475</v>
      </c>
      <c r="I22" s="4">
        <f>Sheet1!E1569</f>
        <v>415</v>
      </c>
      <c r="J22" s="4">
        <f>Sheet1!E1570</f>
        <v>470</v>
      </c>
      <c r="K22" s="4">
        <f>Sheet1!E1571</f>
        <v>505</v>
      </c>
      <c r="L22" s="4">
        <f>Sheet1!E1572</f>
        <v>460</v>
      </c>
      <c r="M22" s="4">
        <f>Sheet1!E1573</f>
        <v>575</v>
      </c>
    </row>
    <row r="23" spans="1:19" ht="25.5" x14ac:dyDescent="0.2">
      <c r="A23" s="122"/>
      <c r="B23" s="125">
        <v>6</v>
      </c>
      <c r="F23" s="2"/>
      <c r="G23" s="2" t="str">
        <f>Sheet1!B1574</f>
        <v>H37-60NHM-25NH</v>
      </c>
      <c r="H23" s="2" t="str">
        <f>Sheet1!B1575</f>
        <v>H37-60NHM-30NH</v>
      </c>
      <c r="I23" s="2" t="str">
        <f>Sheet1!B1576</f>
        <v>H37-60NHM-35NH</v>
      </c>
      <c r="J23" s="2" t="str">
        <f>Sheet1!B1577</f>
        <v>H37-60NHM-40NH</v>
      </c>
      <c r="K23" s="2" t="str">
        <f>Sheet1!B1578</f>
        <v>H37-60NHM-45NH</v>
      </c>
      <c r="L23" s="2" t="str">
        <f>Sheet1!B1579</f>
        <v>H37-60NHM-50NH</v>
      </c>
      <c r="M23" s="2" t="str">
        <f>Sheet1!B1580</f>
        <v>H37-60NHM-60NH</v>
      </c>
      <c r="O23" s="2"/>
    </row>
    <row r="24" spans="1:19" s="12" customFormat="1" x14ac:dyDescent="0.2">
      <c r="A24" s="122"/>
      <c r="B24" s="125"/>
      <c r="D24" s="4"/>
      <c r="F24" s="4"/>
      <c r="G24" s="4">
        <f>Sheet1!E1574</f>
        <v>500</v>
      </c>
      <c r="H24" s="4">
        <f>Sheet1!E1575</f>
        <v>510</v>
      </c>
      <c r="I24" s="4">
        <f>Sheet1!E1576</f>
        <v>570</v>
      </c>
      <c r="J24" s="4">
        <f>Sheet1!E1577</f>
        <v>615</v>
      </c>
      <c r="K24" s="4">
        <f>Sheet1!E1578</f>
        <v>625</v>
      </c>
      <c r="L24" s="4">
        <f>Sheet1!E1579</f>
        <v>695</v>
      </c>
      <c r="M24" s="4">
        <f>Sheet1!E1580</f>
        <v>770</v>
      </c>
    </row>
    <row r="26" spans="1:19" x14ac:dyDescent="0.2">
      <c r="C26" s="124" t="s">
        <v>1231</v>
      </c>
      <c r="D26" s="124"/>
      <c r="E26" s="124"/>
      <c r="G26" s="116" t="s">
        <v>1199</v>
      </c>
      <c r="H26" s="116"/>
    </row>
    <row r="27" spans="1:19" ht="25.5" x14ac:dyDescent="0.2">
      <c r="C27" s="2" t="str">
        <f>Sheet1!B1502</f>
        <v>H37-2XGHTM-15NH</v>
      </c>
      <c r="D27" s="2" t="str">
        <f>Sheet1!B1503</f>
        <v>H37-4XGHTM-15NH</v>
      </c>
      <c r="E27" s="2" t="str">
        <f>Sheet1!B1506</f>
        <v>H37-2XGHTM-25NH</v>
      </c>
      <c r="G27" s="2" t="str">
        <f>Sheet1!B1517</f>
        <v>H37-15NPSHM-25NH</v>
      </c>
      <c r="H27" s="2"/>
      <c r="S27" s="4"/>
    </row>
    <row r="28" spans="1:19" s="12" customFormat="1" x14ac:dyDescent="0.2">
      <c r="C28" s="4">
        <f>Sheet1!E1502</f>
        <v>120</v>
      </c>
      <c r="D28" s="4">
        <f>Sheet1!E1503</f>
        <v>165</v>
      </c>
      <c r="E28" s="4">
        <f>Sheet1!E1506</f>
        <v>170</v>
      </c>
      <c r="G28" s="4">
        <f>Sheet1!E1517</f>
        <v>80</v>
      </c>
      <c r="H28" s="4"/>
    </row>
  </sheetData>
  <mergeCells count="14">
    <mergeCell ref="B23:B24"/>
    <mergeCell ref="C26:E26"/>
    <mergeCell ref="A1:A24"/>
    <mergeCell ref="B1:M1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4"/>
  <sheetViews>
    <sheetView workbookViewId="0">
      <selection activeCell="N17" sqref="N17"/>
    </sheetView>
  </sheetViews>
  <sheetFormatPr defaultRowHeight="12.75" x14ac:dyDescent="0.2"/>
  <cols>
    <col min="1" max="1" width="4.75" style="3" customWidth="1"/>
    <col min="2" max="2" width="9" style="3"/>
    <col min="3" max="11" width="11.75" style="3" customWidth="1"/>
    <col min="12" max="13" width="9" style="3"/>
    <col min="14" max="14" width="10.5" style="3" customWidth="1"/>
    <col min="15" max="16384" width="9" style="3"/>
  </cols>
  <sheetData>
    <row r="1" spans="1:11" x14ac:dyDescent="0.2">
      <c r="A1" s="122" t="s">
        <v>1205</v>
      </c>
      <c r="B1" s="124" t="s">
        <v>1203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1:11" x14ac:dyDescent="0.2">
      <c r="A2" s="122"/>
      <c r="C2" s="2">
        <v>1.5</v>
      </c>
      <c r="D2" s="2">
        <v>2</v>
      </c>
      <c r="E2" s="2">
        <v>2.5</v>
      </c>
      <c r="F2" s="2">
        <v>3</v>
      </c>
      <c r="G2" s="2">
        <v>3.5</v>
      </c>
      <c r="H2" s="2">
        <v>4</v>
      </c>
      <c r="I2" s="2">
        <v>4.5</v>
      </c>
      <c r="J2" s="2">
        <v>5</v>
      </c>
      <c r="K2" s="2">
        <v>6</v>
      </c>
    </row>
    <row r="3" spans="1:11" ht="25.5" x14ac:dyDescent="0.2">
      <c r="A3" s="122"/>
      <c r="B3" s="125">
        <v>1.5</v>
      </c>
      <c r="C3" s="2" t="str">
        <f>Sheet1!B1584</f>
        <v>H53-15NH-15NH</v>
      </c>
      <c r="D3" s="2" t="str">
        <f>Sheet1!B1586</f>
        <v>H53-15NH-20NH</v>
      </c>
      <c r="E3" s="2" t="str">
        <f>Sheet1!B1587</f>
        <v>H53-15NH-25NH</v>
      </c>
      <c r="F3" s="2"/>
      <c r="G3" s="2"/>
      <c r="H3" s="2"/>
      <c r="I3" s="2"/>
      <c r="J3" s="2"/>
      <c r="K3" s="2"/>
    </row>
    <row r="4" spans="1:11" s="12" customFormat="1" x14ac:dyDescent="0.2">
      <c r="A4" s="122"/>
      <c r="B4" s="125"/>
      <c r="C4" s="4">
        <f>Sheet1!E1584</f>
        <v>95</v>
      </c>
      <c r="D4" s="4">
        <f>Sheet1!E1586</f>
        <v>115</v>
      </c>
      <c r="E4" s="4">
        <f>Sheet1!E1587</f>
        <v>140</v>
      </c>
      <c r="F4" s="4"/>
      <c r="G4" s="4"/>
      <c r="H4" s="4"/>
      <c r="I4" s="4"/>
      <c r="J4" s="4"/>
      <c r="K4" s="4"/>
    </row>
    <row r="5" spans="1:11" ht="25.5" x14ac:dyDescent="0.2">
      <c r="A5" s="122"/>
      <c r="B5" s="125">
        <v>2</v>
      </c>
      <c r="C5" s="2" t="str">
        <f>Sheet1!B1588</f>
        <v>H53-20NH-15NH</v>
      </c>
      <c r="D5" s="2" t="str">
        <f>Sheet1!B1589</f>
        <v>H53-20NH-20NH</v>
      </c>
      <c r="E5" s="2" t="str">
        <f>Sheet1!B1590</f>
        <v>H53-20NH-25NH</v>
      </c>
      <c r="F5" s="2"/>
      <c r="G5" s="2"/>
      <c r="H5" s="2"/>
      <c r="I5" s="2"/>
      <c r="J5" s="2"/>
      <c r="K5" s="2"/>
    </row>
    <row r="6" spans="1:11" s="12" customFormat="1" x14ac:dyDescent="0.2">
      <c r="A6" s="122"/>
      <c r="B6" s="125"/>
      <c r="C6" s="4">
        <f>Sheet1!E1588</f>
        <v>125</v>
      </c>
      <c r="D6" s="4">
        <f>Sheet1!E1589</f>
        <v>125</v>
      </c>
      <c r="E6" s="4">
        <f>Sheet1!E1590</f>
        <v>190</v>
      </c>
      <c r="F6" s="4"/>
      <c r="G6" s="4"/>
      <c r="H6" s="4"/>
      <c r="I6" s="4"/>
      <c r="J6" s="4"/>
      <c r="K6" s="4"/>
    </row>
    <row r="7" spans="1:11" ht="25.5" x14ac:dyDescent="0.2">
      <c r="A7" s="122"/>
      <c r="B7" s="125">
        <v>2.5</v>
      </c>
      <c r="C7" s="2" t="str">
        <f>Sheet1!B1591</f>
        <v>H53-25NH-15NH</v>
      </c>
      <c r="D7" s="2" t="str">
        <f>Sheet1!B1592</f>
        <v>H53-25NH-20NH</v>
      </c>
      <c r="E7" s="2" t="str">
        <f>Sheet1!B1593</f>
        <v>H53-25NH-25NH</v>
      </c>
      <c r="F7" s="2" t="str">
        <f>Sheet1!B1594</f>
        <v>H53-25NH-30NH</v>
      </c>
      <c r="G7" s="2" t="str">
        <f>Sheet1!B1595</f>
        <v>H53-25NH-35NH</v>
      </c>
      <c r="H7" s="2" t="str">
        <f>Sheet1!B1596</f>
        <v>H53-25NH-40NH</v>
      </c>
      <c r="I7" s="2" t="str">
        <f>Sheet1!B1597</f>
        <v>H53-25NH-45NH</v>
      </c>
      <c r="J7" s="2" t="str">
        <f>Sheet1!B1598</f>
        <v>H53-25NH-50NH</v>
      </c>
      <c r="K7" s="2" t="str">
        <f>Sheet1!B1599</f>
        <v>H53-25NH-60NH</v>
      </c>
    </row>
    <row r="8" spans="1:11" s="12" customFormat="1" x14ac:dyDescent="0.2">
      <c r="A8" s="122"/>
      <c r="B8" s="125"/>
      <c r="C8" s="4">
        <f>Sheet1!E1591</f>
        <v>165</v>
      </c>
      <c r="D8" s="4">
        <f>Sheet1!E1592</f>
        <v>195</v>
      </c>
      <c r="E8" s="4">
        <f>Sheet1!E1593</f>
        <v>205</v>
      </c>
      <c r="F8" s="4">
        <f>Sheet1!E1594</f>
        <v>275</v>
      </c>
      <c r="G8" s="4">
        <f>Sheet1!E1595</f>
        <v>330</v>
      </c>
      <c r="H8" s="4">
        <f>Sheet1!E1596</f>
        <v>300</v>
      </c>
      <c r="I8" s="4">
        <f>Sheet1!E1597</f>
        <v>425</v>
      </c>
      <c r="J8" s="4">
        <f>Sheet1!E1598</f>
        <v>740</v>
      </c>
      <c r="K8" s="4">
        <f>Sheet1!E1599</f>
        <v>875</v>
      </c>
    </row>
    <row r="9" spans="1:11" ht="25.5" x14ac:dyDescent="0.2">
      <c r="A9" s="122"/>
      <c r="B9" s="125">
        <v>3</v>
      </c>
      <c r="C9" s="2"/>
      <c r="D9" s="2"/>
      <c r="E9" s="2" t="str">
        <f>Sheet1!B1600</f>
        <v>H53-30NH-25NH</v>
      </c>
      <c r="F9" s="2" t="str">
        <f>Sheet1!B1601</f>
        <v>H53-30NH-30NH</v>
      </c>
      <c r="G9" s="2" t="str">
        <f>Sheet1!B1602</f>
        <v>H53-30NH-35NH</v>
      </c>
      <c r="H9" s="2" t="str">
        <f>Sheet1!B1603</f>
        <v>H53-30NH-40NH</v>
      </c>
      <c r="I9" s="2" t="str">
        <f>Sheet1!B1604</f>
        <v>H53-30NH-45NH</v>
      </c>
      <c r="J9" s="2" t="str">
        <f>Sheet1!B1605</f>
        <v>H53-30NH-50NH</v>
      </c>
      <c r="K9" s="2" t="str">
        <f>Sheet1!B1606</f>
        <v>H53-30NH-60NH</v>
      </c>
    </row>
    <row r="10" spans="1:11" s="12" customFormat="1" x14ac:dyDescent="0.2">
      <c r="A10" s="122"/>
      <c r="B10" s="125"/>
      <c r="C10" s="4"/>
      <c r="D10" s="4"/>
      <c r="E10" s="4">
        <f>Sheet1!E1600</f>
        <v>280</v>
      </c>
      <c r="F10" s="4">
        <f>Sheet1!E1601</f>
        <v>260</v>
      </c>
      <c r="G10" s="4">
        <f>Sheet1!E1602</f>
        <v>405</v>
      </c>
      <c r="H10" s="4">
        <f>Sheet1!E1603</f>
        <v>520</v>
      </c>
      <c r="I10" s="4">
        <f>Sheet1!E1604</f>
        <v>560</v>
      </c>
      <c r="J10" s="4">
        <f>Sheet1!E1605</f>
        <v>695</v>
      </c>
      <c r="K10" s="4">
        <f>Sheet1!E1606</f>
        <v>830</v>
      </c>
    </row>
    <row r="11" spans="1:11" ht="25.5" x14ac:dyDescent="0.2">
      <c r="A11" s="122"/>
      <c r="B11" s="125">
        <v>3.5</v>
      </c>
      <c r="C11" s="2"/>
      <c r="D11" s="2"/>
      <c r="E11" s="2" t="str">
        <f>Sheet1!B1607</f>
        <v>H53-35NH-25NH</v>
      </c>
      <c r="F11" s="2" t="str">
        <f>Sheet1!B1608</f>
        <v>H53-35NH-30NH</v>
      </c>
      <c r="G11" s="2" t="str">
        <f>Sheet1!B1609</f>
        <v>H53-35NH-35NH</v>
      </c>
      <c r="H11" s="2" t="str">
        <f>Sheet1!B1610</f>
        <v>H53-35NH-40NH</v>
      </c>
      <c r="I11" s="2" t="str">
        <f>Sheet1!B1611</f>
        <v>H53-35NH-45NH</v>
      </c>
      <c r="J11" s="2" t="str">
        <f>Sheet1!B1612</f>
        <v>H53-35NH-50NH</v>
      </c>
      <c r="K11" s="2" t="str">
        <f>Sheet1!B1613</f>
        <v>H53-35NH-60NH</v>
      </c>
    </row>
    <row r="12" spans="1:11" s="12" customFormat="1" x14ac:dyDescent="0.2">
      <c r="A12" s="122"/>
      <c r="B12" s="125"/>
      <c r="C12" s="4"/>
      <c r="D12" s="4"/>
      <c r="E12" s="4">
        <f>Sheet1!E1607</f>
        <v>330</v>
      </c>
      <c r="F12" s="4">
        <f>Sheet1!E1608</f>
        <v>405</v>
      </c>
      <c r="G12" s="4">
        <f>Sheet1!E1609</f>
        <v>465</v>
      </c>
      <c r="H12" s="4">
        <f>Sheet1!E1610</f>
        <v>645</v>
      </c>
      <c r="I12" s="4">
        <f>Sheet1!E1611</f>
        <v>735</v>
      </c>
      <c r="J12" s="4">
        <f>Sheet1!E1612</f>
        <v>770</v>
      </c>
      <c r="K12" s="4">
        <f>Sheet1!E1613</f>
        <v>1075</v>
      </c>
    </row>
    <row r="13" spans="1:11" ht="25.5" x14ac:dyDescent="0.2">
      <c r="A13" s="122"/>
      <c r="B13" s="125">
        <v>4</v>
      </c>
      <c r="C13" s="2"/>
      <c r="D13" s="2"/>
      <c r="E13" s="2" t="str">
        <f>Sheet1!B1614</f>
        <v>H53-40NH-25NH</v>
      </c>
      <c r="F13" s="2" t="str">
        <f>Sheet1!B1615</f>
        <v>H53-40NH-30NH</v>
      </c>
      <c r="G13" s="2" t="str">
        <f>Sheet1!B1616</f>
        <v>H53-40NH-35NH</v>
      </c>
      <c r="H13" s="2" t="str">
        <f>Sheet1!B1617</f>
        <v>H53-40NH-40NH</v>
      </c>
      <c r="I13" s="2" t="str">
        <f>Sheet1!B1618</f>
        <v>H53-40NH-45NH</v>
      </c>
      <c r="J13" s="2" t="str">
        <f>Sheet1!B1619</f>
        <v>H53-40NH-50NH</v>
      </c>
      <c r="K13" s="2" t="str">
        <f>Sheet1!B1620</f>
        <v>H53-40NH-60NH</v>
      </c>
    </row>
    <row r="14" spans="1:11" s="12" customFormat="1" x14ac:dyDescent="0.2">
      <c r="A14" s="122"/>
      <c r="B14" s="125"/>
      <c r="C14" s="4"/>
      <c r="D14" s="4"/>
      <c r="E14" s="4">
        <f>Sheet1!E1614</f>
        <v>340</v>
      </c>
      <c r="F14" s="4">
        <f>Sheet1!E1615</f>
        <v>460</v>
      </c>
      <c r="G14" s="4">
        <f>Sheet1!E1616</f>
        <v>650</v>
      </c>
      <c r="H14" s="4">
        <f>Sheet1!E1617</f>
        <v>565</v>
      </c>
      <c r="I14" s="4">
        <f>Sheet1!E1618</f>
        <v>665</v>
      </c>
      <c r="J14" s="4">
        <f>Sheet1!E1619</f>
        <v>885</v>
      </c>
      <c r="K14" s="4">
        <f>Sheet1!E1620</f>
        <v>895</v>
      </c>
    </row>
    <row r="15" spans="1:11" ht="25.5" x14ac:dyDescent="0.2">
      <c r="A15" s="122"/>
      <c r="B15" s="125">
        <v>4.5</v>
      </c>
      <c r="C15" s="2"/>
      <c r="D15" s="2"/>
      <c r="E15" s="2" t="str">
        <f>Sheet1!B1621</f>
        <v>H53-45NH-25NH</v>
      </c>
      <c r="F15" s="2" t="str">
        <f>Sheet1!B1622</f>
        <v>H53-45NH-30NH</v>
      </c>
      <c r="G15" s="2" t="str">
        <f>Sheet1!B1623</f>
        <v>H53-45NH-35NH</v>
      </c>
      <c r="H15" s="2" t="str">
        <f>Sheet1!B1624</f>
        <v>H53-45NH-40NH</v>
      </c>
      <c r="I15" s="2" t="str">
        <f>Sheet1!B1625</f>
        <v>H53-45NH-45NH</v>
      </c>
      <c r="J15" s="2" t="str">
        <f>Sheet1!B1626</f>
        <v>H53-45NH-50NH</v>
      </c>
      <c r="K15" s="2" t="str">
        <f>Sheet1!B1627</f>
        <v>H53-45NH-60NH</v>
      </c>
    </row>
    <row r="16" spans="1:11" s="12" customFormat="1" x14ac:dyDescent="0.2">
      <c r="A16" s="122"/>
      <c r="B16" s="125"/>
      <c r="C16" s="4"/>
      <c r="D16" s="4"/>
      <c r="E16" s="4">
        <f>Sheet1!E1621</f>
        <v>470</v>
      </c>
      <c r="F16" s="4">
        <f>Sheet1!E1622</f>
        <v>540</v>
      </c>
      <c r="G16" s="4">
        <f>Sheet1!E1623</f>
        <v>695</v>
      </c>
      <c r="H16" s="4">
        <f>Sheet1!E1624</f>
        <v>595</v>
      </c>
      <c r="I16" s="4">
        <f>Sheet1!E1625</f>
        <v>610</v>
      </c>
      <c r="J16" s="4">
        <f>Sheet1!E1626</f>
        <v>855</v>
      </c>
      <c r="K16" s="4">
        <f>Sheet1!E1627</f>
        <v>1005</v>
      </c>
    </row>
    <row r="17" spans="1:14" ht="25.5" x14ac:dyDescent="0.2">
      <c r="A17" s="122"/>
      <c r="B17" s="125">
        <v>5</v>
      </c>
      <c r="C17" s="2"/>
      <c r="D17" s="2"/>
      <c r="E17" s="2" t="str">
        <f>Sheet1!B1628</f>
        <v>H53-50NH-25NH</v>
      </c>
      <c r="F17" s="2" t="str">
        <f>Sheet1!B1629</f>
        <v>H53-50NH-30NH</v>
      </c>
      <c r="G17" s="2" t="str">
        <f>Sheet1!B1630</f>
        <v>H53-50NH-35NH</v>
      </c>
      <c r="H17" s="2" t="str">
        <f>Sheet1!B1631</f>
        <v>H53-50NH-40NH</v>
      </c>
      <c r="I17" s="2" t="str">
        <f>Sheet1!B1632</f>
        <v>H53-50NH-45NH</v>
      </c>
      <c r="J17" s="2" t="str">
        <f>Sheet1!B1633</f>
        <v>H53-50NH-50NH</v>
      </c>
      <c r="K17" s="2" t="str">
        <f>Sheet1!B1634</f>
        <v>H53-50NH-60NH</v>
      </c>
    </row>
    <row r="18" spans="1:14" s="12" customFormat="1" x14ac:dyDescent="0.2">
      <c r="A18" s="122"/>
      <c r="B18" s="125"/>
      <c r="C18" s="4"/>
      <c r="D18" s="4"/>
      <c r="E18" s="4">
        <f>Sheet1!E1628</f>
        <v>705</v>
      </c>
      <c r="F18" s="4">
        <f>Sheet1!E1629</f>
        <v>600</v>
      </c>
      <c r="G18" s="4">
        <f>Sheet1!E1630</f>
        <v>705</v>
      </c>
      <c r="H18" s="4">
        <f>Sheet1!E1631</f>
        <v>765</v>
      </c>
      <c r="I18" s="4">
        <f>Sheet1!E1632</f>
        <v>850</v>
      </c>
      <c r="J18" s="4">
        <f>Sheet1!E1633</f>
        <v>950</v>
      </c>
      <c r="K18" s="4">
        <f>Sheet1!E1634</f>
        <v>935</v>
      </c>
    </row>
    <row r="19" spans="1:14" ht="25.5" x14ac:dyDescent="0.2">
      <c r="A19" s="122"/>
      <c r="B19" s="125">
        <v>6</v>
      </c>
      <c r="C19" s="2"/>
      <c r="D19" s="2"/>
      <c r="E19" s="2" t="str">
        <f>Sheet1!B1635</f>
        <v>H53-60NH-25NH</v>
      </c>
      <c r="F19" s="2" t="str">
        <f>Sheet1!B1636</f>
        <v>H53-60NH-30NH</v>
      </c>
      <c r="G19" s="2" t="str">
        <f>Sheet1!B1637</f>
        <v>H53-60NH-35NH</v>
      </c>
      <c r="H19" s="2" t="str">
        <f>Sheet1!B1638</f>
        <v>H53-60NH-40NH</v>
      </c>
      <c r="I19" s="2" t="str">
        <f>Sheet1!B1639</f>
        <v>H53-60NH-45NH</v>
      </c>
      <c r="J19" s="2" t="str">
        <f>Sheet1!B1640</f>
        <v>H53-60NH-50NH</v>
      </c>
      <c r="K19" s="2" t="str">
        <f>Sheet1!B1641</f>
        <v>H53-60NH-60NH</v>
      </c>
    </row>
    <row r="20" spans="1:14" s="12" customFormat="1" x14ac:dyDescent="0.2">
      <c r="A20" s="122"/>
      <c r="B20" s="125"/>
      <c r="C20" s="4"/>
      <c r="D20" s="4"/>
      <c r="E20" s="4">
        <f>Sheet1!E1635</f>
        <v>955</v>
      </c>
      <c r="F20" s="4">
        <f>Sheet1!E1636</f>
        <v>1020</v>
      </c>
      <c r="G20" s="4">
        <f>Sheet1!E1637</f>
        <v>1035</v>
      </c>
      <c r="H20" s="4">
        <f>Sheet1!E1638</f>
        <v>855</v>
      </c>
      <c r="I20" s="4">
        <f>Sheet1!E1639</f>
        <v>1005</v>
      </c>
      <c r="J20" s="4">
        <f>Sheet1!E1640</f>
        <v>935</v>
      </c>
      <c r="K20" s="4">
        <f>Sheet1!E1641</f>
        <v>1035</v>
      </c>
    </row>
    <row r="22" spans="1:14" x14ac:dyDescent="0.2">
      <c r="C22" s="116" t="s">
        <v>1199</v>
      </c>
      <c r="D22" s="116"/>
      <c r="N22" s="4"/>
    </row>
    <row r="23" spans="1:14" ht="25.5" x14ac:dyDescent="0.2">
      <c r="C23" s="2" t="str">
        <f>Sheet1!B1585</f>
        <v>H53-15NPSH-15NPSH</v>
      </c>
      <c r="D23" s="2"/>
      <c r="N23" s="4"/>
    </row>
    <row r="24" spans="1:14" s="12" customFormat="1" x14ac:dyDescent="0.2">
      <c r="C24" s="4">
        <f>Sheet1!E1585</f>
        <v>95</v>
      </c>
      <c r="D24" s="4"/>
    </row>
  </sheetData>
  <mergeCells count="11">
    <mergeCell ref="B19:B20"/>
    <mergeCell ref="A1:A20"/>
    <mergeCell ref="B1:K1"/>
    <mergeCell ref="B3:B4"/>
    <mergeCell ref="B5:B6"/>
    <mergeCell ref="B7:B8"/>
    <mergeCell ref="B9:B10"/>
    <mergeCell ref="B11:B12"/>
    <mergeCell ref="B13:B14"/>
    <mergeCell ref="B15:B16"/>
    <mergeCell ref="B17:B18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0"/>
  <sheetViews>
    <sheetView workbookViewId="0">
      <selection sqref="A1:K16"/>
    </sheetView>
  </sheetViews>
  <sheetFormatPr defaultRowHeight="15" x14ac:dyDescent="0.25"/>
  <cols>
    <col min="1" max="11" width="8.625" customWidth="1"/>
    <col min="14" max="14" width="16.375" customWidth="1"/>
  </cols>
  <sheetData>
    <row r="1" spans="1:15" x14ac:dyDescent="0.25">
      <c r="A1" s="122" t="s">
        <v>1206</v>
      </c>
      <c r="B1" s="123" t="s">
        <v>1203</v>
      </c>
      <c r="C1" s="123"/>
      <c r="D1" s="123"/>
      <c r="E1" s="123"/>
      <c r="F1" s="123"/>
      <c r="G1" s="123"/>
      <c r="H1" s="123"/>
      <c r="I1" s="123"/>
      <c r="J1" s="123"/>
      <c r="K1" s="123"/>
    </row>
    <row r="2" spans="1:15" x14ac:dyDescent="0.25">
      <c r="A2" s="122"/>
      <c r="B2" s="2"/>
      <c r="C2" s="2">
        <v>1.5</v>
      </c>
      <c r="D2" s="2">
        <v>2</v>
      </c>
      <c r="E2" s="2">
        <v>2.5</v>
      </c>
      <c r="F2" s="2">
        <v>3</v>
      </c>
      <c r="G2" s="2">
        <v>3.5</v>
      </c>
      <c r="H2" s="2">
        <v>4</v>
      </c>
      <c r="I2" s="2">
        <v>4.5</v>
      </c>
      <c r="J2" s="2">
        <v>5</v>
      </c>
      <c r="K2" s="2">
        <v>6</v>
      </c>
    </row>
    <row r="3" spans="1:15" ht="25.5" x14ac:dyDescent="0.25">
      <c r="A3" s="122"/>
      <c r="B3" s="125">
        <v>2.5</v>
      </c>
      <c r="C3" s="2" t="str">
        <f>Sheet1!B1644</f>
        <v>H53L-25NH-15NH</v>
      </c>
      <c r="D3" s="2" t="str">
        <f>Sheet1!B1645</f>
        <v>H53L-25NH-20NH</v>
      </c>
      <c r="E3" s="2" t="str">
        <f>Sheet1!B1646</f>
        <v>H53L-25NH-25NH</v>
      </c>
      <c r="F3" s="2" t="str">
        <f>Sheet1!B1647</f>
        <v>H53L-25NH-30NH</v>
      </c>
      <c r="G3" s="2" t="str">
        <f>Sheet1!B1648</f>
        <v>H53L-25NH-35NH</v>
      </c>
      <c r="H3" s="2" t="str">
        <f>Sheet1!B1649</f>
        <v>H53L-25NH-40NH</v>
      </c>
      <c r="I3" s="2" t="str">
        <f>Sheet1!B1650</f>
        <v>H53L-25NH-45NH</v>
      </c>
      <c r="J3" s="2" t="str">
        <f>Sheet1!B1651</f>
        <v>H53L-25NH-50NH</v>
      </c>
      <c r="K3" s="2" t="str">
        <f>Sheet1!B1652</f>
        <v>H53L-25NH-60NH</v>
      </c>
    </row>
    <row r="4" spans="1:15" s="5" customFormat="1" x14ac:dyDescent="0.25">
      <c r="A4" s="122"/>
      <c r="B4" s="125"/>
      <c r="C4" s="4">
        <f>Sheet1!E1644</f>
        <v>175</v>
      </c>
      <c r="D4" s="4">
        <f>Sheet1!E1645</f>
        <v>200</v>
      </c>
      <c r="E4" s="4">
        <f>Sheet1!E1646</f>
        <v>215</v>
      </c>
      <c r="F4" s="4">
        <f>Sheet1!E1647</f>
        <v>280</v>
      </c>
      <c r="G4" s="4">
        <f>Sheet1!E1648</f>
        <v>350</v>
      </c>
      <c r="H4" s="4">
        <f>Sheet1!E1649</f>
        <v>310</v>
      </c>
      <c r="I4" s="4">
        <f>Sheet1!E1650</f>
        <v>450</v>
      </c>
      <c r="J4" s="4">
        <f>Sheet1!E1651</f>
        <v>800</v>
      </c>
      <c r="K4" s="4">
        <f>Sheet1!E1652</f>
        <v>890</v>
      </c>
    </row>
    <row r="5" spans="1:15" ht="25.5" x14ac:dyDescent="0.25">
      <c r="A5" s="122"/>
      <c r="B5" s="125">
        <v>3</v>
      </c>
      <c r="C5" s="3"/>
      <c r="D5" s="2"/>
      <c r="E5" s="2" t="str">
        <f>Sheet1!B1653</f>
        <v>H53L-30NH-25NH</v>
      </c>
      <c r="F5" s="2" t="str">
        <f>Sheet1!B1654</f>
        <v>H53L-30NH-30NH</v>
      </c>
      <c r="G5" s="2" t="str">
        <f>Sheet1!B1655</f>
        <v>H53L-30NH-35NH</v>
      </c>
      <c r="H5" s="2" t="str">
        <f>Sheet1!B1656</f>
        <v>H53L-30NH-40NH</v>
      </c>
      <c r="I5" s="2" t="str">
        <f>Sheet1!B1657</f>
        <v>H53L-30NH-45NH</v>
      </c>
      <c r="J5" s="2" t="str">
        <f>Sheet1!B1658</f>
        <v>H53L-30NH-50NH</v>
      </c>
      <c r="K5" s="2" t="str">
        <f>Sheet1!B1659</f>
        <v>H53L-30NH-60NH</v>
      </c>
    </row>
    <row r="6" spans="1:15" s="5" customFormat="1" x14ac:dyDescent="0.25">
      <c r="A6" s="122"/>
      <c r="B6" s="125"/>
      <c r="C6" s="12"/>
      <c r="D6" s="4"/>
      <c r="E6" s="4">
        <f>Sheet1!E1653</f>
        <v>290</v>
      </c>
      <c r="F6" s="4">
        <f>Sheet1!E1654</f>
        <v>265</v>
      </c>
      <c r="G6" s="4">
        <f>Sheet1!E1655</f>
        <v>430</v>
      </c>
      <c r="H6" s="4">
        <f>Sheet1!E1656</f>
        <v>555</v>
      </c>
      <c r="I6" s="4">
        <f>Sheet1!E1657</f>
        <v>600</v>
      </c>
      <c r="J6" s="4">
        <f>Sheet1!E1658</f>
        <v>585</v>
      </c>
      <c r="K6" s="4">
        <f>Sheet1!E1659</f>
        <v>920</v>
      </c>
    </row>
    <row r="7" spans="1:15" ht="25.5" x14ac:dyDescent="0.25">
      <c r="A7" s="122"/>
      <c r="B7" s="125">
        <v>3.5</v>
      </c>
      <c r="C7" s="3"/>
      <c r="D7" s="2"/>
      <c r="E7" s="2" t="str">
        <f>Sheet1!B1660</f>
        <v>H53L-35NH-25NH</v>
      </c>
      <c r="F7" s="2" t="str">
        <f>Sheet1!B1661</f>
        <v>H53L-35NH-30NH</v>
      </c>
      <c r="G7" s="2" t="str">
        <f>Sheet1!B1662</f>
        <v>H53L-35NH-35NH</v>
      </c>
      <c r="H7" s="2" t="str">
        <f>Sheet1!B1663</f>
        <v>H53L-35NH-40NH</v>
      </c>
      <c r="I7" s="2" t="str">
        <f>Sheet1!B1664</f>
        <v>H53L-35NH-45NH</v>
      </c>
      <c r="J7" s="2" t="str">
        <f>Sheet1!B1665</f>
        <v>H53L-35NH-50NH</v>
      </c>
      <c r="K7" s="2" t="str">
        <f>Sheet1!B1666</f>
        <v>H53L-35NH-60NH</v>
      </c>
    </row>
    <row r="8" spans="1:15" s="5" customFormat="1" x14ac:dyDescent="0.25">
      <c r="A8" s="122"/>
      <c r="B8" s="125"/>
      <c r="C8" s="4"/>
      <c r="D8" s="4"/>
      <c r="E8" s="4">
        <f>Sheet1!E1660</f>
        <v>350</v>
      </c>
      <c r="F8" s="4">
        <f>Sheet1!E1661</f>
        <v>415</v>
      </c>
      <c r="G8" s="4">
        <f>Sheet1!E1662</f>
        <v>500</v>
      </c>
      <c r="H8" s="4">
        <f>Sheet1!E1663</f>
        <v>710</v>
      </c>
      <c r="I8" s="4">
        <f>Sheet1!E1664</f>
        <v>805</v>
      </c>
      <c r="J8" s="4">
        <f>Sheet1!E1665</f>
        <v>885</v>
      </c>
      <c r="K8" s="4">
        <f>Sheet1!E1666</f>
        <v>1195</v>
      </c>
    </row>
    <row r="9" spans="1:15" ht="25.5" x14ac:dyDescent="0.25">
      <c r="A9" s="122"/>
      <c r="B9" s="125">
        <v>4</v>
      </c>
      <c r="C9" s="3"/>
      <c r="D9" s="2"/>
      <c r="E9" s="2" t="str">
        <f>Sheet1!B1667</f>
        <v>H53L-40NH-25NH</v>
      </c>
      <c r="F9" s="2" t="str">
        <f>Sheet1!B1668</f>
        <v>H53L-40NH-30NH</v>
      </c>
      <c r="G9" s="2" t="str">
        <f>Sheet1!B1669</f>
        <v>H53L-40NH-35NH</v>
      </c>
      <c r="H9" s="2" t="str">
        <f>Sheet1!B1670</f>
        <v>H53L-40NH-40NH</v>
      </c>
      <c r="I9" s="2" t="str">
        <f>Sheet1!B1671</f>
        <v>H53L-40NH-45NH</v>
      </c>
      <c r="J9" s="2" t="str">
        <f>Sheet1!B1672</f>
        <v>H53L-40NH-50NH</v>
      </c>
      <c r="K9" s="2" t="str">
        <f>Sheet1!B1673</f>
        <v>H53L-40NH-60NH</v>
      </c>
    </row>
    <row r="10" spans="1:15" s="5" customFormat="1" x14ac:dyDescent="0.25">
      <c r="A10" s="122"/>
      <c r="B10" s="125"/>
      <c r="C10" s="4"/>
      <c r="D10" s="4"/>
      <c r="E10" s="4">
        <f>Sheet1!E1667</f>
        <v>355</v>
      </c>
      <c r="F10" s="4">
        <f>Sheet1!E1668</f>
        <v>495</v>
      </c>
      <c r="G10" s="4">
        <f>Sheet1!E1669</f>
        <v>695</v>
      </c>
      <c r="H10" s="4">
        <f>Sheet1!E1670</f>
        <v>610</v>
      </c>
      <c r="I10" s="4">
        <f>Sheet1!E1671</f>
        <v>730</v>
      </c>
      <c r="J10" s="4">
        <f>Sheet1!E1672</f>
        <v>955</v>
      </c>
      <c r="K10" s="4">
        <f>Sheet1!E1673</f>
        <v>995</v>
      </c>
    </row>
    <row r="11" spans="1:15" ht="25.5" x14ac:dyDescent="0.25">
      <c r="A11" s="122"/>
      <c r="B11" s="125">
        <v>4.5</v>
      </c>
      <c r="C11" s="2"/>
      <c r="D11" s="2"/>
      <c r="E11" s="2" t="str">
        <f>Sheet1!B1674</f>
        <v>H53L-45NH-25NH</v>
      </c>
      <c r="F11" s="2" t="str">
        <f>Sheet1!B1675</f>
        <v>H53L-45NH-30NH</v>
      </c>
      <c r="G11" s="2" t="str">
        <f>Sheet1!B1676</f>
        <v>H53L-45NH-35NH</v>
      </c>
      <c r="H11" s="2" t="str">
        <f>Sheet1!B1677</f>
        <v>H53L-45NH-40NH</v>
      </c>
      <c r="I11" s="2" t="str">
        <f>Sheet1!B1678</f>
        <v>H53L-45NH-45NH</v>
      </c>
      <c r="J11" s="2" t="str">
        <f>Sheet1!B1679</f>
        <v>H53L-45NH-50NH</v>
      </c>
      <c r="K11" s="2" t="str">
        <f>Sheet1!B1680</f>
        <v>H53L-45NH-60NH</v>
      </c>
    </row>
    <row r="12" spans="1:15" s="5" customFormat="1" x14ac:dyDescent="0.25">
      <c r="A12" s="122"/>
      <c r="B12" s="125"/>
      <c r="C12" s="4"/>
      <c r="D12" s="4"/>
      <c r="E12" s="4">
        <f>Sheet1!E1674</f>
        <v>495</v>
      </c>
      <c r="F12" s="4">
        <f>Sheet1!E1675</f>
        <v>565</v>
      </c>
      <c r="G12" s="4">
        <f>Sheet1!E1676</f>
        <v>740</v>
      </c>
      <c r="H12" s="4">
        <f>Sheet1!E1677</f>
        <v>625</v>
      </c>
      <c r="I12" s="4">
        <f>Sheet1!E1678</f>
        <v>645</v>
      </c>
      <c r="J12" s="4">
        <f>Sheet1!E1679</f>
        <v>885</v>
      </c>
      <c r="K12" s="4">
        <f>Sheet1!E1680</f>
        <v>990</v>
      </c>
      <c r="N12" s="6"/>
      <c r="O12" s="6"/>
    </row>
    <row r="13" spans="1:15" ht="25.5" x14ac:dyDescent="0.25">
      <c r="A13" s="122"/>
      <c r="B13" s="125">
        <v>5</v>
      </c>
      <c r="C13" s="2"/>
      <c r="D13" s="2"/>
      <c r="E13" s="2" t="str">
        <f>Sheet1!B1681</f>
        <v>H53L-50NH-25NH</v>
      </c>
      <c r="F13" s="2" t="str">
        <f>Sheet1!B1682</f>
        <v>H53L-50NH-30NH</v>
      </c>
      <c r="G13" s="2" t="str">
        <f>Sheet1!B1683</f>
        <v>H53L-50NH-35NH</v>
      </c>
      <c r="H13" s="2" t="str">
        <f>Sheet1!B1684</f>
        <v>H53L-50NH-40NH</v>
      </c>
      <c r="I13" s="2" t="str">
        <f>Sheet1!B1685</f>
        <v>H53L-50NH-45NH</v>
      </c>
      <c r="J13" s="2" t="str">
        <f>Sheet1!B1686</f>
        <v>H53L-50NH-50NH</v>
      </c>
      <c r="K13" s="2" t="str">
        <f>Sheet1!B1687</f>
        <v>H53L-50NH-60NH</v>
      </c>
      <c r="N13" s="1"/>
      <c r="O13" s="1"/>
    </row>
    <row r="14" spans="1:15" s="5" customFormat="1" x14ac:dyDescent="0.25">
      <c r="A14" s="122"/>
      <c r="B14" s="125"/>
      <c r="C14" s="4"/>
      <c r="D14" s="4"/>
      <c r="E14" s="4">
        <f>Sheet1!E1681</f>
        <v>615</v>
      </c>
      <c r="F14" s="4">
        <f>Sheet1!E1682</f>
        <v>630</v>
      </c>
      <c r="G14" s="4">
        <f>Sheet1!E1683</f>
        <v>750</v>
      </c>
      <c r="H14" s="4">
        <f>Sheet1!E1684</f>
        <v>815</v>
      </c>
      <c r="I14" s="4">
        <f>Sheet1!E1685</f>
        <v>885</v>
      </c>
      <c r="J14" s="4">
        <f>Sheet1!E1686</f>
        <v>990</v>
      </c>
      <c r="K14" s="4">
        <f>Sheet1!E1687</f>
        <v>970</v>
      </c>
    </row>
    <row r="15" spans="1:15" ht="25.5" x14ac:dyDescent="0.25">
      <c r="A15" s="122"/>
      <c r="B15" s="125">
        <v>6</v>
      </c>
      <c r="C15" s="2"/>
      <c r="D15" s="2"/>
      <c r="E15" s="2" t="str">
        <f>Sheet1!B1688</f>
        <v>H53L-60NH-25NH</v>
      </c>
      <c r="F15" s="2" t="str">
        <f>Sheet1!B1689</f>
        <v>H53L-60NH-30NH</v>
      </c>
      <c r="G15" s="2" t="str">
        <f>Sheet1!B1690</f>
        <v>H53L-60NH-35NH</v>
      </c>
      <c r="H15" s="2" t="str">
        <f>Sheet1!B1691</f>
        <v>H53L-60NH-40NH</v>
      </c>
      <c r="I15" s="2" t="str">
        <f>Sheet1!B1692</f>
        <v>H53L-60NH-45NH</v>
      </c>
      <c r="J15" s="2" t="str">
        <f>Sheet1!B1693</f>
        <v>H53L-60NH-50NH</v>
      </c>
      <c r="K15" s="2" t="str">
        <f>Sheet1!B1694</f>
        <v>H53L-60NH-60NH</v>
      </c>
    </row>
    <row r="16" spans="1:15" s="5" customFormat="1" x14ac:dyDescent="0.25">
      <c r="A16" s="122"/>
      <c r="B16" s="125"/>
      <c r="C16" s="4"/>
      <c r="D16" s="4"/>
      <c r="E16" s="4">
        <f>Sheet1!E1688</f>
        <v>975</v>
      </c>
      <c r="F16" s="4">
        <f>Sheet1!E1689</f>
        <v>1075</v>
      </c>
      <c r="G16" s="4">
        <f>Sheet1!E1690</f>
        <v>1085</v>
      </c>
      <c r="H16" s="4">
        <f>Sheet1!E1691</f>
        <v>915</v>
      </c>
      <c r="I16" s="4">
        <f>Sheet1!E1692</f>
        <v>1060</v>
      </c>
      <c r="J16" s="4">
        <f>Sheet1!E1693</f>
        <v>955</v>
      </c>
      <c r="K16" s="4">
        <f>Sheet1!E1694</f>
        <v>1060</v>
      </c>
    </row>
    <row r="17" spans="1:11" x14ac:dyDescent="0.25">
      <c r="A17" s="3"/>
      <c r="B17" s="3"/>
      <c r="C17" s="124"/>
      <c r="D17" s="124"/>
      <c r="E17" s="3"/>
      <c r="F17" s="3"/>
      <c r="G17" s="3"/>
      <c r="H17" s="3"/>
      <c r="I17" s="3"/>
      <c r="J17" s="3"/>
      <c r="K17" s="3"/>
    </row>
    <row r="18" spans="1:11" x14ac:dyDescent="0.25">
      <c r="A18" s="3"/>
      <c r="B18" s="3"/>
      <c r="C18" s="2"/>
      <c r="D18" s="2"/>
      <c r="E18" s="3"/>
      <c r="F18" s="3"/>
      <c r="G18" s="3"/>
      <c r="H18" s="3"/>
      <c r="I18" s="3"/>
      <c r="J18" s="3"/>
      <c r="K18" s="3"/>
    </row>
    <row r="19" spans="1:11" x14ac:dyDescent="0.25">
      <c r="A19" s="3"/>
      <c r="B19" s="3"/>
      <c r="C19" s="4"/>
      <c r="D19" s="4"/>
      <c r="E19" s="3"/>
      <c r="F19" s="3"/>
      <c r="G19" s="3"/>
      <c r="H19" s="3"/>
      <c r="I19" s="3"/>
      <c r="J19" s="3"/>
      <c r="K19" s="3"/>
    </row>
    <row r="20" spans="1:11" s="5" customFormat="1" x14ac:dyDescent="0.25">
      <c r="A20" s="12"/>
      <c r="B20" s="12"/>
      <c r="E20" s="12"/>
      <c r="F20" s="12"/>
      <c r="G20" s="12"/>
      <c r="H20" s="12"/>
      <c r="I20" s="12"/>
      <c r="J20" s="12"/>
      <c r="K20" s="12"/>
    </row>
    <row r="29" spans="1:11" x14ac:dyDescent="0.25">
      <c r="K29" s="6"/>
    </row>
    <row r="30" spans="1:11" x14ac:dyDescent="0.25">
      <c r="K30" s="6"/>
    </row>
  </sheetData>
  <mergeCells count="10">
    <mergeCell ref="C17:D17"/>
    <mergeCell ref="A1:A16"/>
    <mergeCell ref="B1:K1"/>
    <mergeCell ref="B3:B4"/>
    <mergeCell ref="B5:B6"/>
    <mergeCell ref="B7:B8"/>
    <mergeCell ref="B9:B10"/>
    <mergeCell ref="B11:B12"/>
    <mergeCell ref="B13:B14"/>
    <mergeCell ref="B15:B1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5"/>
  <sheetViews>
    <sheetView workbookViewId="0">
      <selection activeCell="J23" sqref="J23"/>
    </sheetView>
  </sheetViews>
  <sheetFormatPr defaultRowHeight="15" x14ac:dyDescent="0.25"/>
  <cols>
    <col min="1" max="1" width="11.375" bestFit="1" customWidth="1"/>
    <col min="2" max="2" width="2.75" bestFit="1" customWidth="1"/>
    <col min="3" max="11" width="9.75" style="7" bestFit="1" customWidth="1"/>
    <col min="13" max="13" width="12.25" customWidth="1"/>
    <col min="14" max="14" width="9.875" customWidth="1"/>
    <col min="15" max="16" width="10" bestFit="1" customWidth="1"/>
  </cols>
  <sheetData>
    <row r="1" spans="1:11" x14ac:dyDescent="0.25">
      <c r="A1" s="126" t="s">
        <v>1202</v>
      </c>
      <c r="B1" s="125" t="s">
        <v>1205</v>
      </c>
      <c r="C1" s="125"/>
      <c r="D1" s="125"/>
      <c r="E1" s="125"/>
      <c r="F1" s="125"/>
      <c r="G1" s="125"/>
      <c r="H1" s="125"/>
      <c r="I1" s="125"/>
      <c r="J1" s="125"/>
      <c r="K1" s="125"/>
    </row>
    <row r="2" spans="1:11" x14ac:dyDescent="0.25">
      <c r="A2" s="126"/>
      <c r="B2" s="3"/>
      <c r="C2" s="2">
        <v>1.5</v>
      </c>
      <c r="D2" s="2">
        <v>2</v>
      </c>
      <c r="E2" s="2">
        <v>2.5</v>
      </c>
      <c r="F2" s="2">
        <v>3</v>
      </c>
      <c r="G2" s="2">
        <v>3.5</v>
      </c>
      <c r="H2" s="2">
        <v>4</v>
      </c>
      <c r="I2" s="2">
        <v>4.5</v>
      </c>
      <c r="J2" s="2">
        <v>5</v>
      </c>
      <c r="K2" s="2">
        <v>6</v>
      </c>
    </row>
    <row r="3" spans="1:11" s="7" customFormat="1" ht="35.25" customHeight="1" x14ac:dyDescent="0.25">
      <c r="A3" s="126"/>
      <c r="B3" s="125">
        <v>1.5</v>
      </c>
      <c r="C3" s="11" t="str">
        <f>Sheet1!B1698</f>
        <v>H54-15NHM-15NH</v>
      </c>
      <c r="D3" s="11" t="str">
        <f>Sheet1!B1699</f>
        <v>H54-15NHM-20NH</v>
      </c>
      <c r="E3" s="11" t="str">
        <f>Sheet1!B1700</f>
        <v>H54-15NHM-25NH</v>
      </c>
      <c r="F3" s="11"/>
      <c r="G3" s="11"/>
      <c r="H3" s="11"/>
      <c r="I3" s="11"/>
      <c r="J3" s="11"/>
      <c r="K3" s="11"/>
    </row>
    <row r="4" spans="1:11" s="10" customFormat="1" x14ac:dyDescent="0.25">
      <c r="A4" s="126"/>
      <c r="B4" s="125"/>
      <c r="C4" s="13">
        <f>Sheet1!E2054</f>
        <v>475</v>
      </c>
      <c r="D4" s="13">
        <f>Sheet1!E1699</f>
        <v>110</v>
      </c>
      <c r="E4" s="13">
        <f>Sheet1!E1700</f>
        <v>120</v>
      </c>
      <c r="F4" s="4"/>
      <c r="G4" s="4"/>
      <c r="H4" s="4"/>
      <c r="I4" s="4"/>
      <c r="J4" s="4"/>
      <c r="K4" s="4"/>
    </row>
    <row r="5" spans="1:11" s="7" customFormat="1" ht="26.25" x14ac:dyDescent="0.25">
      <c r="A5" s="126"/>
      <c r="B5" s="125">
        <v>2</v>
      </c>
      <c r="C5" s="11" t="str">
        <f>Sheet1!B1701</f>
        <v>H54-20NHM-15NH</v>
      </c>
      <c r="D5" s="11" t="str">
        <f>Sheet1!B1702</f>
        <v>H54-20NHM-20NH</v>
      </c>
      <c r="E5" s="11" t="str">
        <f>Sheet1!B1703</f>
        <v>H54-20NHM-25NH</v>
      </c>
      <c r="F5" s="11"/>
      <c r="G5" s="11"/>
      <c r="H5" s="11"/>
      <c r="I5" s="11"/>
      <c r="J5" s="11"/>
      <c r="K5" s="11"/>
    </row>
    <row r="6" spans="1:11" s="10" customFormat="1" x14ac:dyDescent="0.25">
      <c r="A6" s="126"/>
      <c r="B6" s="125"/>
      <c r="C6" s="13">
        <f>Sheet1!E1701</f>
        <v>110</v>
      </c>
      <c r="D6" s="13">
        <f>Sheet1!E1702</f>
        <v>115</v>
      </c>
      <c r="E6" s="13">
        <f>Sheet1!E1703</f>
        <v>190</v>
      </c>
      <c r="F6" s="4"/>
      <c r="G6" s="4"/>
      <c r="H6" s="4"/>
      <c r="I6" s="4"/>
      <c r="J6" s="4"/>
      <c r="K6" s="4"/>
    </row>
    <row r="7" spans="1:11" s="7" customFormat="1" ht="26.25" x14ac:dyDescent="0.25">
      <c r="A7" s="126"/>
      <c r="B7" s="125">
        <v>2.5</v>
      </c>
      <c r="C7" s="11" t="str">
        <f>Sheet1!B1704</f>
        <v>H54-25NHM-15NH</v>
      </c>
      <c r="D7" s="11" t="str">
        <f>Sheet1!B1705</f>
        <v>H54-25NHM-20NH</v>
      </c>
      <c r="E7" s="11" t="str">
        <f>Sheet1!B1706</f>
        <v>H54-25NHM-25NH</v>
      </c>
      <c r="F7" s="11" t="str">
        <f>Sheet1!B1707</f>
        <v>H54-25NHM-30NH</v>
      </c>
      <c r="G7" s="11" t="str">
        <f>Sheet1!B1708</f>
        <v>H54-25NHM-35NH</v>
      </c>
      <c r="H7" s="11" t="str">
        <f>Sheet1!B1709</f>
        <v>H54-25NHM-40NH</v>
      </c>
      <c r="I7" s="11" t="str">
        <f>Sheet1!B1710</f>
        <v>H54-25NHM-45NH</v>
      </c>
      <c r="J7" s="11" t="str">
        <f>Sheet1!B1711</f>
        <v>H54-25NHM-50NH</v>
      </c>
      <c r="K7" s="11" t="str">
        <f>Sheet1!B1712</f>
        <v>H54-25NHM-60NH</v>
      </c>
    </row>
    <row r="8" spans="1:11" s="10" customFormat="1" x14ac:dyDescent="0.25">
      <c r="A8" s="126"/>
      <c r="B8" s="125"/>
      <c r="C8" s="13">
        <f>Sheet1!E1704</f>
        <v>130</v>
      </c>
      <c r="D8" s="13">
        <f>Sheet1!E1705</f>
        <v>185</v>
      </c>
      <c r="E8" s="13">
        <f>Sheet1!E1706</f>
        <v>195</v>
      </c>
      <c r="F8" s="13">
        <f>Sheet1!E1707</f>
        <v>275</v>
      </c>
      <c r="G8" s="13">
        <f>Sheet1!E1708</f>
        <v>335</v>
      </c>
      <c r="H8" s="13">
        <f>Sheet1!E1709</f>
        <v>480</v>
      </c>
      <c r="I8" s="13">
        <f>Sheet1!E1710</f>
        <v>480</v>
      </c>
      <c r="J8" s="13">
        <f>Sheet1!E1711</f>
        <v>605</v>
      </c>
      <c r="K8" s="13">
        <f>Sheet1!E1712</f>
        <v>1005</v>
      </c>
    </row>
    <row r="9" spans="1:11" s="7" customFormat="1" ht="32.25" customHeight="1" x14ac:dyDescent="0.25">
      <c r="A9" s="126"/>
      <c r="B9" s="125">
        <v>3</v>
      </c>
      <c r="C9" s="15"/>
      <c r="D9" s="15"/>
      <c r="E9" s="11" t="str">
        <f>Sheet1!B1713</f>
        <v>H54-30NHM-25NH</v>
      </c>
      <c r="F9" s="11" t="str">
        <f>Sheet1!B1714</f>
        <v>H54-30NHM-30NH</v>
      </c>
      <c r="G9" s="11" t="str">
        <f>Sheet1!B1715</f>
        <v>H54-30NHM-35NH</v>
      </c>
      <c r="H9" s="11" t="str">
        <f>Sheet1!B1716</f>
        <v>H54-30NHM-40NH</v>
      </c>
      <c r="I9" s="11" t="str">
        <f>Sheet1!B1717</f>
        <v>H54-30NHM-45NH</v>
      </c>
      <c r="J9" s="11" t="str">
        <f>Sheet1!B1718</f>
        <v>H54-30NHM-50NH</v>
      </c>
      <c r="K9" s="11" t="str">
        <f>Sheet1!B1719</f>
        <v>H54-30NHM-60NH</v>
      </c>
    </row>
    <row r="10" spans="1:11" s="10" customFormat="1" ht="18.75" customHeight="1" x14ac:dyDescent="0.25">
      <c r="A10" s="126"/>
      <c r="B10" s="125"/>
      <c r="C10" s="14"/>
      <c r="D10" s="14"/>
      <c r="E10" s="13">
        <f>Sheet1!E1713</f>
        <v>270</v>
      </c>
      <c r="F10" s="13">
        <f>Sheet1!E1714</f>
        <v>250</v>
      </c>
      <c r="G10" s="13">
        <f>Sheet1!E1715</f>
        <v>405</v>
      </c>
      <c r="H10" s="13">
        <f>Sheet1!E1716</f>
        <v>525</v>
      </c>
      <c r="I10" s="13">
        <f>Sheet1!E1717</f>
        <v>495</v>
      </c>
      <c r="J10" s="13">
        <f>Sheet1!E1718</f>
        <v>615</v>
      </c>
      <c r="K10" s="13">
        <f>Sheet1!E1719</f>
        <v>1125</v>
      </c>
    </row>
    <row r="11" spans="1:11" s="7" customFormat="1" ht="29.25" customHeight="1" x14ac:dyDescent="0.25">
      <c r="A11" s="126"/>
      <c r="B11" s="125">
        <v>3.5</v>
      </c>
      <c r="C11" s="15"/>
      <c r="D11" s="11"/>
      <c r="E11" s="11" t="str">
        <f>Sheet1!B1720</f>
        <v>H54-35NHM-25NH</v>
      </c>
      <c r="F11" s="11" t="str">
        <f>Sheet1!B1721</f>
        <v>H54-35NHM-30NH</v>
      </c>
      <c r="G11" s="11" t="str">
        <f>Sheet1!B1722</f>
        <v>H54-35NHM-35NH</v>
      </c>
      <c r="H11" s="11" t="str">
        <f>Sheet1!B1723</f>
        <v>H54-35NHM-40NH</v>
      </c>
      <c r="I11" s="11" t="str">
        <f>Sheet1!B1724</f>
        <v>H54-35NHM-45NH</v>
      </c>
      <c r="J11" s="11" t="str">
        <f>Sheet1!B1725</f>
        <v>H54-35NHM-50NH</v>
      </c>
      <c r="K11" s="11" t="str">
        <f>Sheet1!B1726</f>
        <v>H54-35NHM-60NH</v>
      </c>
    </row>
    <row r="12" spans="1:11" s="10" customFormat="1" x14ac:dyDescent="0.25">
      <c r="A12" s="126"/>
      <c r="B12" s="125"/>
      <c r="C12" s="14"/>
      <c r="D12" s="4"/>
      <c r="E12" s="13">
        <f>Sheet1!E1720</f>
        <v>330</v>
      </c>
      <c r="F12" s="13">
        <f>Sheet1!E1721</f>
        <v>405</v>
      </c>
      <c r="G12" s="13">
        <f>Sheet1!E1722</f>
        <v>475</v>
      </c>
      <c r="H12" s="13">
        <f>Sheet1!E1723</f>
        <v>610</v>
      </c>
      <c r="I12" s="13">
        <f>Sheet1!E1724</f>
        <v>720</v>
      </c>
      <c r="J12" s="13">
        <f>Sheet1!E1725</f>
        <v>735</v>
      </c>
      <c r="K12" s="13">
        <f>Sheet1!E1726</f>
        <v>1085</v>
      </c>
    </row>
    <row r="13" spans="1:11" s="7" customFormat="1" ht="26.25" customHeight="1" x14ac:dyDescent="0.25">
      <c r="A13" s="126"/>
      <c r="B13" s="125">
        <v>4</v>
      </c>
      <c r="C13" s="15"/>
      <c r="D13" s="11"/>
      <c r="E13" s="11" t="str">
        <f>Sheet1!B1727</f>
        <v>H54-40NHM-25NH</v>
      </c>
      <c r="F13" s="11" t="str">
        <f>Sheet1!B1728</f>
        <v>H54-40NHM-30NH</v>
      </c>
      <c r="G13" s="11" t="str">
        <f>Sheet1!B1729</f>
        <v>H54-40NHM-35NH</v>
      </c>
      <c r="H13" s="11" t="str">
        <f>Sheet1!B1730</f>
        <v>H54-40NHM-40NH</v>
      </c>
      <c r="I13" s="11" t="str">
        <f>Sheet1!B1731</f>
        <v>H54-40NHM-45NH</v>
      </c>
      <c r="J13" s="11" t="str">
        <f>Sheet1!B1732</f>
        <v>H54-40NHM-50NH</v>
      </c>
      <c r="K13" s="11" t="str">
        <f>Sheet1!B1733</f>
        <v>H54-40NHM-60NH</v>
      </c>
    </row>
    <row r="14" spans="1:11" s="10" customFormat="1" x14ac:dyDescent="0.25">
      <c r="A14" s="126"/>
      <c r="B14" s="125"/>
      <c r="C14" s="14"/>
      <c r="D14" s="4"/>
      <c r="E14" s="13">
        <f>Sheet1!E1727</f>
        <v>295</v>
      </c>
      <c r="F14" s="13">
        <f>Sheet1!E1728</f>
        <v>525</v>
      </c>
      <c r="G14" s="13">
        <f>Sheet1!E1729</f>
        <v>675</v>
      </c>
      <c r="H14" s="13">
        <f>Sheet1!E1730</f>
        <v>575</v>
      </c>
      <c r="I14" s="13">
        <f>Sheet1!E1731</f>
        <v>610</v>
      </c>
      <c r="J14" s="13">
        <f>Sheet1!E1732</f>
        <v>805</v>
      </c>
      <c r="K14" s="13">
        <f>Sheet1!E1733</f>
        <v>875</v>
      </c>
    </row>
    <row r="15" spans="1:11" s="7" customFormat="1" ht="30" customHeight="1" x14ac:dyDescent="0.25">
      <c r="A15" s="126"/>
      <c r="B15" s="125">
        <v>4.5</v>
      </c>
      <c r="C15" s="15"/>
      <c r="D15" s="11"/>
      <c r="E15" s="11" t="str">
        <f>Sheet1!B1734</f>
        <v>H54-45NHM-25NH</v>
      </c>
      <c r="F15" s="11" t="str">
        <f>Sheet1!B1735</f>
        <v>H54-45NHM-30NH</v>
      </c>
      <c r="G15" s="11" t="str">
        <f>Sheet1!B1736</f>
        <v>H54-45NHM-35NH</v>
      </c>
      <c r="H15" s="11" t="str">
        <f>Sheet1!B1737</f>
        <v>H54-45NHM-40NH</v>
      </c>
      <c r="I15" s="11" t="str">
        <f>Sheet1!B1738</f>
        <v>H54-45NHM-45NH</v>
      </c>
      <c r="J15" s="11" t="str">
        <f>Sheet1!B1739</f>
        <v>H54-45NHM-50NH</v>
      </c>
      <c r="K15" s="11" t="str">
        <f>Sheet1!B1740</f>
        <v>H54-45NHM-60NH</v>
      </c>
    </row>
    <row r="16" spans="1:11" s="10" customFormat="1" x14ac:dyDescent="0.25">
      <c r="A16" s="126"/>
      <c r="B16" s="125"/>
      <c r="C16" s="14"/>
      <c r="D16" s="4"/>
      <c r="E16" s="13">
        <f>Sheet1!E1734</f>
        <v>430</v>
      </c>
      <c r="F16" s="13">
        <f>Sheet1!E1735</f>
        <v>580</v>
      </c>
      <c r="G16" s="13">
        <f>Sheet1!E1736</f>
        <v>770</v>
      </c>
      <c r="H16" s="13">
        <f>Sheet1!E1737</f>
        <v>680</v>
      </c>
      <c r="I16" s="13">
        <f>Sheet1!E1738</f>
        <v>625</v>
      </c>
      <c r="J16" s="13">
        <f>Sheet1!E1739</f>
        <v>855</v>
      </c>
      <c r="K16" s="13">
        <f>Sheet1!E1740</f>
        <v>1025</v>
      </c>
    </row>
    <row r="17" spans="1:11" s="7" customFormat="1" ht="29.25" customHeight="1" x14ac:dyDescent="0.25">
      <c r="A17" s="126"/>
      <c r="B17" s="125">
        <v>5</v>
      </c>
      <c r="C17" s="15"/>
      <c r="D17" s="11"/>
      <c r="E17" s="11" t="str">
        <f>Sheet1!B1741</f>
        <v>H54-50NHM-25NH</v>
      </c>
      <c r="F17" s="11" t="str">
        <f>Sheet1!B1742</f>
        <v>H54-50NHM-30NH</v>
      </c>
      <c r="G17" s="11" t="str">
        <f>Sheet1!B1743</f>
        <v>H54-50NHM-35NH</v>
      </c>
      <c r="H17" s="11" t="str">
        <f>Sheet1!B1744</f>
        <v>H54-50NHM-40NH</v>
      </c>
      <c r="I17" s="11" t="str">
        <f>Sheet1!B1745</f>
        <v>H54-50NHM-45NH</v>
      </c>
      <c r="J17" s="11" t="str">
        <f>Sheet1!B1746</f>
        <v>H54-50NHM-50NH</v>
      </c>
      <c r="K17" s="11" t="str">
        <f>Sheet1!B1747</f>
        <v>H54-50NHM-60NH</v>
      </c>
    </row>
    <row r="18" spans="1:11" s="10" customFormat="1" x14ac:dyDescent="0.25">
      <c r="A18" s="126"/>
      <c r="B18" s="125"/>
      <c r="C18" s="14"/>
      <c r="D18" s="4"/>
      <c r="E18" s="13">
        <f>Sheet1!E1741</f>
        <v>775</v>
      </c>
      <c r="F18" s="13">
        <f>Sheet1!E1742</f>
        <v>730</v>
      </c>
      <c r="G18" s="13">
        <f>Sheet1!E1743</f>
        <v>850</v>
      </c>
      <c r="H18" s="13">
        <f>Sheet1!E1744</f>
        <v>920</v>
      </c>
      <c r="I18" s="13">
        <f>Sheet1!E1745</f>
        <v>885</v>
      </c>
      <c r="J18" s="13">
        <f>Sheet1!E1746</f>
        <v>995</v>
      </c>
      <c r="K18" s="13">
        <f>Sheet1!E1747</f>
        <v>955</v>
      </c>
    </row>
    <row r="19" spans="1:11" s="7" customFormat="1" ht="36" customHeight="1" x14ac:dyDescent="0.25">
      <c r="A19" s="126"/>
      <c r="B19" s="125">
        <v>6</v>
      </c>
      <c r="C19" s="11"/>
      <c r="D19" s="11"/>
      <c r="E19" s="11" t="str">
        <f>Sheet1!B1748</f>
        <v>H54-60NHM-25NH</v>
      </c>
      <c r="F19" s="11" t="str">
        <f>Sheet1!B1749</f>
        <v>H54-60NHM-30NH</v>
      </c>
      <c r="G19" s="11" t="str">
        <f>Sheet1!B1750</f>
        <v>H54-60NHM-35NH</v>
      </c>
      <c r="H19" s="11" t="str">
        <f>Sheet1!B1751</f>
        <v>H54-60NHM-40NH</v>
      </c>
      <c r="I19" s="11" t="str">
        <f>Sheet1!B1752</f>
        <v>H54-60NHM-45NH</v>
      </c>
      <c r="J19" s="11" t="str">
        <f>Sheet1!B1753</f>
        <v>H54-60NHM-50NH</v>
      </c>
      <c r="K19" s="11" t="str">
        <f>Sheet1!B1754</f>
        <v>H54-60NHM-60NH</v>
      </c>
    </row>
    <row r="20" spans="1:11" s="10" customFormat="1" x14ac:dyDescent="0.25">
      <c r="A20" s="126"/>
      <c r="B20" s="125"/>
      <c r="C20" s="4"/>
      <c r="D20" s="4"/>
      <c r="E20" s="13">
        <f>Sheet1!E1748</f>
        <v>940</v>
      </c>
      <c r="F20" s="13">
        <f>Sheet1!E1749</f>
        <v>890</v>
      </c>
      <c r="G20" s="13">
        <f>Sheet1!E1750</f>
        <v>1155</v>
      </c>
      <c r="H20" s="13">
        <f>Sheet1!E1751</f>
        <v>935</v>
      </c>
      <c r="I20" s="13">
        <f>Sheet1!E1752</f>
        <v>1055</v>
      </c>
      <c r="J20" s="13">
        <f>Sheet1!E1753</f>
        <v>955</v>
      </c>
      <c r="K20" s="13">
        <f>Sheet1!E1754</f>
        <v>1065</v>
      </c>
    </row>
    <row r="34" spans="10:10" x14ac:dyDescent="0.25">
      <c r="J34" s="9"/>
    </row>
    <row r="35" spans="10:10" x14ac:dyDescent="0.25">
      <c r="J35" s="9"/>
    </row>
  </sheetData>
  <mergeCells count="11">
    <mergeCell ref="A1:A20"/>
    <mergeCell ref="B1:K1"/>
    <mergeCell ref="B3:B4"/>
    <mergeCell ref="B5:B6"/>
    <mergeCell ref="B7:B8"/>
    <mergeCell ref="B9:B10"/>
    <mergeCell ref="B11:B12"/>
    <mergeCell ref="B13:B14"/>
    <mergeCell ref="B15:B16"/>
    <mergeCell ref="B17:B18"/>
    <mergeCell ref="B19:B20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3"/>
  <sheetViews>
    <sheetView workbookViewId="0">
      <selection sqref="A1:I16"/>
    </sheetView>
  </sheetViews>
  <sheetFormatPr defaultRowHeight="12.75" x14ac:dyDescent="0.2"/>
  <cols>
    <col min="1" max="1" width="13.5" style="3" bestFit="1" customWidth="1"/>
    <col min="2" max="2" width="2.75" style="3" bestFit="1" customWidth="1"/>
    <col min="3" max="9" width="10.625" style="3" bestFit="1" customWidth="1"/>
    <col min="10" max="14" width="14.375" style="3" customWidth="1"/>
    <col min="15" max="16384" width="9" style="3"/>
  </cols>
  <sheetData>
    <row r="1" spans="1:9" x14ac:dyDescent="0.2">
      <c r="A1" s="126" t="s">
        <v>1202</v>
      </c>
      <c r="B1" s="125" t="s">
        <v>1206</v>
      </c>
      <c r="C1" s="125"/>
      <c r="D1" s="125"/>
      <c r="E1" s="125"/>
      <c r="F1" s="125"/>
      <c r="G1" s="125"/>
      <c r="H1" s="125"/>
      <c r="I1" s="125"/>
    </row>
    <row r="2" spans="1:9" x14ac:dyDescent="0.2">
      <c r="A2" s="126"/>
      <c r="B2" s="2"/>
      <c r="C2" s="2">
        <v>2.5</v>
      </c>
      <c r="D2" s="2">
        <v>3</v>
      </c>
      <c r="E2" s="2">
        <v>3.5</v>
      </c>
      <c r="F2" s="2">
        <v>4</v>
      </c>
      <c r="G2" s="2">
        <v>4.5</v>
      </c>
      <c r="H2" s="2">
        <v>5</v>
      </c>
      <c r="I2" s="2">
        <v>6</v>
      </c>
    </row>
    <row r="3" spans="1:9" ht="25.5" x14ac:dyDescent="0.2">
      <c r="A3" s="126"/>
      <c r="B3" s="125">
        <v>2.5</v>
      </c>
      <c r="C3" s="2" t="str">
        <f>Sheet1!B1758</f>
        <v>H54L-25NHM-25NH</v>
      </c>
      <c r="D3" s="2" t="str">
        <f>Sheet1!B1759</f>
        <v>H54L-25NHM-30NH</v>
      </c>
      <c r="E3" s="2" t="str">
        <f>Sheet1!B1760</f>
        <v>H54L-25NHM-35NH</v>
      </c>
      <c r="F3" s="2" t="str">
        <f>Sheet1!B1761</f>
        <v>H54L-25NHM-40NH</v>
      </c>
      <c r="G3" s="2" t="str">
        <f>Sheet1!B1762</f>
        <v>H54L-25NHM-45NH</v>
      </c>
      <c r="H3" s="2" t="str">
        <f>Sheet1!B1763</f>
        <v>H54L-25NHM-50NH</v>
      </c>
      <c r="I3" s="2" t="str">
        <f>Sheet1!B1764</f>
        <v>H54L-25NHM-60NH</v>
      </c>
    </row>
    <row r="4" spans="1:9" s="12" customFormat="1" x14ac:dyDescent="0.2">
      <c r="A4" s="126"/>
      <c r="B4" s="125"/>
      <c r="C4" s="4">
        <f>Sheet1!E1758</f>
        <v>230</v>
      </c>
      <c r="D4" s="4">
        <f>Sheet1!E1759</f>
        <v>300</v>
      </c>
      <c r="E4" s="4">
        <f>Sheet1!E1760</f>
        <v>365</v>
      </c>
      <c r="F4" s="4">
        <f>Sheet1!E1761</f>
        <v>425</v>
      </c>
      <c r="G4" s="4">
        <f>Sheet1!E1762</f>
        <v>490</v>
      </c>
      <c r="H4" s="4">
        <f>Sheet1!E1763</f>
        <v>750</v>
      </c>
      <c r="I4" s="4">
        <f>Sheet1!E1764</f>
        <v>1025</v>
      </c>
    </row>
    <row r="5" spans="1:9" ht="25.5" x14ac:dyDescent="0.2">
      <c r="A5" s="126"/>
      <c r="B5" s="125">
        <v>3</v>
      </c>
      <c r="C5" s="2" t="str">
        <f>Sheet1!B1765</f>
        <v>H54L-30NHM-25NH</v>
      </c>
      <c r="D5" s="2" t="str">
        <f>Sheet1!B1766</f>
        <v>H54L-30NHM-30NH</v>
      </c>
      <c r="E5" s="2" t="str">
        <f>Sheet1!B1767</f>
        <v>H54L-30NHM-35NH</v>
      </c>
      <c r="F5" s="2" t="str">
        <f>Sheet1!B1768</f>
        <v>H54L-30NHM-40NH</v>
      </c>
      <c r="G5" s="2" t="str">
        <f>Sheet1!B1769</f>
        <v>H54L-30NHM-45NH</v>
      </c>
      <c r="H5" s="2" t="str">
        <f>Sheet1!B1770</f>
        <v>H54L-30NHM-50NH</v>
      </c>
      <c r="I5" s="2" t="str">
        <f>Sheet1!B1771</f>
        <v>H54L-30NHM-60NH</v>
      </c>
    </row>
    <row r="6" spans="1:9" s="12" customFormat="1" x14ac:dyDescent="0.2">
      <c r="A6" s="126"/>
      <c r="B6" s="125"/>
      <c r="C6" s="4">
        <f>Sheet1!E1765</f>
        <v>300</v>
      </c>
      <c r="D6" s="4">
        <f>Sheet1!E1766</f>
        <v>280</v>
      </c>
      <c r="E6" s="4">
        <f>Sheet1!E1767</f>
        <v>440</v>
      </c>
      <c r="F6" s="4">
        <f>Sheet1!E1768</f>
        <v>745</v>
      </c>
      <c r="G6" s="4">
        <f>Sheet1!E1769</f>
        <v>585</v>
      </c>
      <c r="H6" s="4">
        <f>Sheet1!E1770</f>
        <v>645</v>
      </c>
      <c r="I6" s="4">
        <f>Sheet1!E1771</f>
        <v>1110</v>
      </c>
    </row>
    <row r="7" spans="1:9" ht="25.5" x14ac:dyDescent="0.2">
      <c r="A7" s="126"/>
      <c r="B7" s="125">
        <v>3.5</v>
      </c>
      <c r="C7" s="2" t="str">
        <f>Sheet1!B1772</f>
        <v>H54L-35NHM-25NH</v>
      </c>
      <c r="D7" s="2" t="str">
        <f>Sheet1!B1773</f>
        <v>H54L-35NHM-30NH</v>
      </c>
      <c r="E7" s="2" t="str">
        <f>Sheet1!B1774</f>
        <v>H54L-35NHM-35NH</v>
      </c>
      <c r="F7" s="2" t="str">
        <f>Sheet1!B1775</f>
        <v>H54L-35NHM-40NH</v>
      </c>
      <c r="G7" s="2" t="str">
        <f>Sheet1!B1776</f>
        <v>H54L-35NHM-45NH</v>
      </c>
      <c r="H7" s="2" t="str">
        <f>Sheet1!B1777</f>
        <v>H54L-35NHM-50NH</v>
      </c>
      <c r="I7" s="2" t="str">
        <f>Sheet1!B1778</f>
        <v>H54L-35NHM-60NH</v>
      </c>
    </row>
    <row r="8" spans="1:9" s="12" customFormat="1" x14ac:dyDescent="0.2">
      <c r="A8" s="126"/>
      <c r="B8" s="125"/>
      <c r="C8" s="4">
        <f>Sheet1!E1772</f>
        <v>360</v>
      </c>
      <c r="D8" s="4">
        <f>Sheet1!E1773</f>
        <v>435</v>
      </c>
      <c r="E8" s="4">
        <f>Sheet1!E1774</f>
        <v>510</v>
      </c>
      <c r="F8" s="4">
        <f>Sheet1!E1775</f>
        <v>700</v>
      </c>
      <c r="G8" s="4">
        <f>Sheet1!E1776</f>
        <v>770</v>
      </c>
      <c r="H8" s="4">
        <f>Sheet1!E1777</f>
        <v>755</v>
      </c>
      <c r="I8" s="4">
        <f>Sheet1!E1778</f>
        <v>1110</v>
      </c>
    </row>
    <row r="9" spans="1:9" ht="25.5" x14ac:dyDescent="0.2">
      <c r="A9" s="126"/>
      <c r="B9" s="125">
        <v>4</v>
      </c>
      <c r="C9" s="2" t="str">
        <f>Sheet1!B1779</f>
        <v>H54L-40NHM-25NH</v>
      </c>
      <c r="D9" s="2" t="str">
        <f>Sheet1!B1780</f>
        <v>H54L-40NHM-30NH</v>
      </c>
      <c r="E9" s="2" t="str">
        <f>Sheet1!B1781</f>
        <v>H54L-40NHM-35NH</v>
      </c>
      <c r="F9" s="2" t="str">
        <f>Sheet1!B1782</f>
        <v>H54L-40NHM-40NH</v>
      </c>
      <c r="G9" s="2" t="str">
        <f>Sheet1!B1783</f>
        <v>H54L-40NHM-45NH</v>
      </c>
      <c r="H9" s="2" t="str">
        <f>Sheet1!B1784</f>
        <v>H54L-40NHM-50NH</v>
      </c>
      <c r="I9" s="2" t="str">
        <f>Sheet1!B1785</f>
        <v>H54L-40NHM-60NH</v>
      </c>
    </row>
    <row r="10" spans="1:9" s="12" customFormat="1" x14ac:dyDescent="0.2">
      <c r="A10" s="126"/>
      <c r="B10" s="125"/>
      <c r="C10" s="4">
        <f>Sheet1!E1779</f>
        <v>360</v>
      </c>
      <c r="D10" s="4">
        <f>Sheet1!E1780</f>
        <v>565</v>
      </c>
      <c r="E10" s="4">
        <f>Sheet1!E1781</f>
        <v>710</v>
      </c>
      <c r="F10" s="4">
        <f>Sheet1!E1782</f>
        <v>615</v>
      </c>
      <c r="G10" s="4">
        <f>Sheet1!E1783</f>
        <v>640</v>
      </c>
      <c r="H10" s="4">
        <f>Sheet1!E1784</f>
        <v>820</v>
      </c>
      <c r="I10" s="4">
        <f>Sheet1!E1785</f>
        <v>925</v>
      </c>
    </row>
    <row r="11" spans="1:9" ht="25.5" x14ac:dyDescent="0.2">
      <c r="A11" s="126"/>
      <c r="B11" s="125">
        <v>4.5</v>
      </c>
      <c r="C11" s="2" t="str">
        <f>Sheet1!B1786</f>
        <v>H54L-45NHM-25NH</v>
      </c>
      <c r="D11" s="2" t="str">
        <f>Sheet1!B1787</f>
        <v>H54L-45NHM-30NH</v>
      </c>
      <c r="E11" s="2" t="str">
        <f>Sheet1!B1788</f>
        <v>H54L-45NHM-35NH</v>
      </c>
      <c r="F11" s="2" t="str">
        <f>Sheet1!B1789</f>
        <v>H54L-45NHM-40NH</v>
      </c>
      <c r="G11" s="2" t="str">
        <f>Sheet1!B1790</f>
        <v>H54L-45NHM-45NH</v>
      </c>
      <c r="H11" s="2" t="str">
        <f>Sheet1!B1791</f>
        <v>H54L-45NHM-50NH</v>
      </c>
      <c r="I11" s="2" t="str">
        <f>Sheet1!B1792</f>
        <v>H54L-45NHM-60NH</v>
      </c>
    </row>
    <row r="12" spans="1:9" s="12" customFormat="1" x14ac:dyDescent="0.2">
      <c r="A12" s="126"/>
      <c r="B12" s="125"/>
      <c r="C12" s="4">
        <f>Sheet1!E1786</f>
        <v>460</v>
      </c>
      <c r="D12" s="4">
        <f>Sheet1!E1787</f>
        <v>605</v>
      </c>
      <c r="E12" s="4">
        <f>Sheet1!E1788</f>
        <v>805</v>
      </c>
      <c r="F12" s="4">
        <f>Sheet1!E1789</f>
        <v>715</v>
      </c>
      <c r="G12" s="4">
        <f>Sheet1!E1790</f>
        <v>715</v>
      </c>
      <c r="H12" s="4">
        <f>Sheet1!E1791</f>
        <v>915</v>
      </c>
      <c r="I12" s="4">
        <f>Sheet1!E1792</f>
        <v>1105</v>
      </c>
    </row>
    <row r="13" spans="1:9" ht="25.5" x14ac:dyDescent="0.2">
      <c r="A13" s="126"/>
      <c r="B13" s="125">
        <v>5</v>
      </c>
      <c r="C13" s="2" t="str">
        <f>Sheet1!B1793</f>
        <v>H54L-50NHM-25NH</v>
      </c>
      <c r="D13" s="2" t="str">
        <f>Sheet1!B1794</f>
        <v>H54L-50NHM-30NH</v>
      </c>
      <c r="E13" s="2" t="str">
        <f>Sheet1!B1795</f>
        <v>H54L-50NHM-35NH</v>
      </c>
      <c r="F13" s="2" t="str">
        <f>Sheet1!B1796</f>
        <v>H54L-50NHM-40NH</v>
      </c>
      <c r="G13" s="2" t="str">
        <f>Sheet1!B1797</f>
        <v>H54L-50NHM-45NH</v>
      </c>
      <c r="H13" s="2" t="str">
        <f>Sheet1!B1798</f>
        <v>H54L-50NHM-50NH</v>
      </c>
      <c r="I13" s="2" t="str">
        <f>Sheet1!B1799</f>
        <v>H54L-50NHM-60NH</v>
      </c>
    </row>
    <row r="14" spans="1:9" s="12" customFormat="1" x14ac:dyDescent="0.2">
      <c r="A14" s="126"/>
      <c r="B14" s="125"/>
      <c r="C14" s="4">
        <f>Sheet1!E1793</f>
        <v>745</v>
      </c>
      <c r="D14" s="4">
        <f>Sheet1!E1794</f>
        <v>750</v>
      </c>
      <c r="E14" s="4">
        <f>Sheet1!E1795</f>
        <v>880</v>
      </c>
      <c r="F14" s="4">
        <f>Sheet1!E1796</f>
        <v>950</v>
      </c>
      <c r="G14" s="4">
        <f>Sheet1!E1797</f>
        <v>920</v>
      </c>
      <c r="H14" s="4">
        <f>Sheet1!E1798</f>
        <v>1025</v>
      </c>
      <c r="I14" s="4">
        <f>Sheet1!E1799</f>
        <v>1025</v>
      </c>
    </row>
    <row r="15" spans="1:9" ht="25.5" x14ac:dyDescent="0.2">
      <c r="A15" s="126"/>
      <c r="B15" s="125">
        <v>6</v>
      </c>
      <c r="C15" s="2" t="str">
        <f>Sheet1!B1800</f>
        <v>H54L-60NHM-25NH</v>
      </c>
      <c r="D15" s="2" t="str">
        <f>Sheet1!B1801</f>
        <v>H54L-60NHM-30NH</v>
      </c>
      <c r="E15" s="2" t="str">
        <f>Sheet1!B1802</f>
        <v>H54L-60NHM-35NH</v>
      </c>
      <c r="F15" s="2" t="str">
        <f>Sheet1!B1803</f>
        <v>H54L-60NHM-40NH</v>
      </c>
      <c r="G15" s="2" t="str">
        <f>Sheet1!B1804</f>
        <v>H54L-60NHM-45NH</v>
      </c>
      <c r="H15" s="2" t="str">
        <f>Sheet1!B1805</f>
        <v>H54L-60NHM-50NH</v>
      </c>
      <c r="I15" s="2" t="str">
        <f>Sheet1!B1806</f>
        <v>H54L-60NHM-60NH</v>
      </c>
    </row>
    <row r="16" spans="1:9" s="12" customFormat="1" x14ac:dyDescent="0.2">
      <c r="A16" s="126"/>
      <c r="B16" s="125"/>
      <c r="C16" s="4">
        <f>Sheet1!E1800</f>
        <v>955</v>
      </c>
      <c r="D16" s="4">
        <f>Sheet1!E1801</f>
        <v>900</v>
      </c>
      <c r="E16" s="4">
        <f>Sheet1!E1802</f>
        <v>1180</v>
      </c>
      <c r="F16" s="4">
        <f>Sheet1!E1803</f>
        <v>940</v>
      </c>
      <c r="G16" s="4">
        <f>Sheet1!E1804</f>
        <v>1080</v>
      </c>
      <c r="H16" s="4">
        <f>Sheet1!E1805</f>
        <v>1030</v>
      </c>
      <c r="I16" s="4">
        <f>Sheet1!E1806</f>
        <v>1080</v>
      </c>
    </row>
    <row r="32" spans="8:8" x14ac:dyDescent="0.2">
      <c r="H32" s="4"/>
    </row>
    <row r="33" spans="8:8" x14ac:dyDescent="0.2">
      <c r="H33" s="4"/>
    </row>
  </sheetData>
  <mergeCells count="9">
    <mergeCell ref="A1:A16"/>
    <mergeCell ref="B1:I1"/>
    <mergeCell ref="B3:B4"/>
    <mergeCell ref="B5:B6"/>
    <mergeCell ref="B7:B8"/>
    <mergeCell ref="B9:B10"/>
    <mergeCell ref="B11:B12"/>
    <mergeCell ref="B13:B14"/>
    <mergeCell ref="B15:B1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8"/>
  <sheetViews>
    <sheetView workbookViewId="0">
      <selection sqref="A1:I16"/>
    </sheetView>
  </sheetViews>
  <sheetFormatPr defaultRowHeight="12.75" x14ac:dyDescent="0.2"/>
  <cols>
    <col min="1" max="1" width="13.5" style="3" bestFit="1" customWidth="1"/>
    <col min="2" max="2" width="2.75" style="3" bestFit="1" customWidth="1"/>
    <col min="3" max="9" width="10.625" style="3" bestFit="1" customWidth="1"/>
    <col min="10" max="11" width="9" style="3"/>
    <col min="12" max="12" width="12.625" style="3" customWidth="1"/>
    <col min="13" max="13" width="10.25" style="3" customWidth="1"/>
    <col min="14" max="16384" width="9" style="3"/>
  </cols>
  <sheetData>
    <row r="1" spans="1:13" x14ac:dyDescent="0.2">
      <c r="A1" s="126" t="s">
        <v>1202</v>
      </c>
      <c r="B1" s="125" t="s">
        <v>1207</v>
      </c>
      <c r="C1" s="125"/>
      <c r="D1" s="125"/>
      <c r="E1" s="125"/>
      <c r="F1" s="125"/>
      <c r="G1" s="125"/>
      <c r="H1" s="125"/>
      <c r="I1" s="125"/>
    </row>
    <row r="2" spans="1:13" x14ac:dyDescent="0.2">
      <c r="A2" s="126"/>
      <c r="C2" s="2">
        <v>2.5</v>
      </c>
      <c r="D2" s="2">
        <v>3</v>
      </c>
      <c r="E2" s="2">
        <v>3.5</v>
      </c>
      <c r="F2" s="2">
        <v>4</v>
      </c>
      <c r="G2" s="2">
        <v>4.5</v>
      </c>
      <c r="H2" s="2">
        <v>5</v>
      </c>
      <c r="I2" s="2">
        <v>6</v>
      </c>
    </row>
    <row r="3" spans="1:13" ht="25.5" x14ac:dyDescent="0.2">
      <c r="A3" s="126"/>
      <c r="B3" s="125">
        <v>2.5</v>
      </c>
      <c r="C3" s="2" t="str">
        <f>Sheet1!B1810</f>
        <v>H56L-25NHM-25NH</v>
      </c>
      <c r="D3" s="2" t="str">
        <f>Sheet1!B1811</f>
        <v>H56L-25NHM-30NH</v>
      </c>
      <c r="E3" s="2" t="str">
        <f>Sheet1!B1812</f>
        <v>H56L-25NHM-35NH</v>
      </c>
      <c r="F3" s="2" t="str">
        <f>Sheet1!B1813</f>
        <v>H56L-25NHM-40NH</v>
      </c>
      <c r="G3" s="2" t="str">
        <f>Sheet1!B1814</f>
        <v>H56L-25NHM-45NH</v>
      </c>
      <c r="H3" s="2" t="str">
        <f>Sheet1!B1815</f>
        <v>H56L-25NHM-50NH</v>
      </c>
      <c r="I3" s="2" t="str">
        <f>Sheet1!B1816</f>
        <v>H56L-25NHM-60NH</v>
      </c>
    </row>
    <row r="4" spans="1:13" s="12" customFormat="1" x14ac:dyDescent="0.2">
      <c r="A4" s="126"/>
      <c r="B4" s="125"/>
      <c r="C4" s="4">
        <f>Sheet1!E1810</f>
        <v>230</v>
      </c>
      <c r="D4" s="4">
        <f>Sheet1!E1811</f>
        <v>250</v>
      </c>
      <c r="E4" s="4">
        <f>Sheet1!E1812</f>
        <v>265</v>
      </c>
      <c r="F4" s="4">
        <f>Sheet1!E1813</f>
        <v>380</v>
      </c>
      <c r="G4" s="4">
        <f>Sheet1!E1814</f>
        <v>400</v>
      </c>
      <c r="H4" s="4">
        <f>Sheet1!E1815</f>
        <v>520</v>
      </c>
      <c r="I4" s="4">
        <f>Sheet1!E1816</f>
        <v>970</v>
      </c>
    </row>
    <row r="5" spans="1:13" ht="25.5" x14ac:dyDescent="0.2">
      <c r="A5" s="126"/>
      <c r="B5" s="125">
        <v>3</v>
      </c>
      <c r="C5" s="2" t="str">
        <f>Sheet1!B1817</f>
        <v>H56L-30NHM-25NH</v>
      </c>
      <c r="D5" s="2" t="str">
        <f>Sheet1!B1818</f>
        <v>H56L-30NHM-30NH</v>
      </c>
      <c r="E5" s="2" t="str">
        <f>Sheet1!B1819</f>
        <v>H56L-30NHM-35NH</v>
      </c>
      <c r="F5" s="2" t="str">
        <f>Sheet1!B1820</f>
        <v>H56L-30NHM-40NH</v>
      </c>
      <c r="G5" s="2" t="str">
        <f>Sheet1!B1821</f>
        <v>H56L-30NHM-45NH</v>
      </c>
      <c r="H5" s="2" t="str">
        <f>Sheet1!B1822</f>
        <v>H56L-30NHM-50NH</v>
      </c>
      <c r="I5" s="2" t="str">
        <f>Sheet1!B1823</f>
        <v>H56L-30NHM-60NH</v>
      </c>
    </row>
    <row r="6" spans="1:13" s="12" customFormat="1" x14ac:dyDescent="0.2">
      <c r="A6" s="126"/>
      <c r="B6" s="125"/>
      <c r="C6" s="4">
        <f>Sheet1!E1817</f>
        <v>225</v>
      </c>
      <c r="D6" s="4">
        <f>Sheet1!E1818</f>
        <v>245</v>
      </c>
      <c r="E6" s="4">
        <f>Sheet1!E1819</f>
        <v>420</v>
      </c>
      <c r="F6" s="4">
        <f>Sheet1!E1820</f>
        <v>460</v>
      </c>
      <c r="G6" s="4">
        <f>Sheet1!E1821</f>
        <v>505</v>
      </c>
      <c r="H6" s="4">
        <f>Sheet1!E1822</f>
        <v>670</v>
      </c>
      <c r="I6" s="4">
        <f>Sheet1!E1823</f>
        <v>915</v>
      </c>
    </row>
    <row r="7" spans="1:13" ht="25.5" x14ac:dyDescent="0.2">
      <c r="A7" s="126"/>
      <c r="B7" s="125">
        <v>3.5</v>
      </c>
      <c r="C7" s="2" t="str">
        <f>Sheet1!B1824</f>
        <v>H56L-35NHM-25NH</v>
      </c>
      <c r="D7" s="2" t="str">
        <f>Sheet1!B1825</f>
        <v>H56L-35NHM-30NH</v>
      </c>
      <c r="E7" s="2" t="str">
        <f>Sheet1!B1826</f>
        <v>H56L-35NHM-35NH</v>
      </c>
      <c r="F7" s="2" t="str">
        <f>Sheet1!B1827</f>
        <v>H56L-35NHM-40NH</v>
      </c>
      <c r="G7" s="2" t="str">
        <f>Sheet1!B1828</f>
        <v>H56L-35NHM-45NH</v>
      </c>
      <c r="H7" s="2" t="str">
        <f>Sheet1!B1829</f>
        <v>H56L-35NHM-50NH</v>
      </c>
      <c r="I7" s="2" t="str">
        <f>Sheet1!B1830</f>
        <v>H56L-35NHM-60NH</v>
      </c>
    </row>
    <row r="8" spans="1:13" s="12" customFormat="1" x14ac:dyDescent="0.2">
      <c r="A8" s="126"/>
      <c r="B8" s="125"/>
      <c r="C8" s="4">
        <f>Sheet1!E1824</f>
        <v>260</v>
      </c>
      <c r="D8" s="4">
        <f>Sheet1!E1825</f>
        <v>430</v>
      </c>
      <c r="E8" s="4">
        <f>Sheet1!E1826</f>
        <v>395</v>
      </c>
      <c r="F8" s="4">
        <f>Sheet1!E1827</f>
        <v>460</v>
      </c>
      <c r="G8" s="4">
        <f>Sheet1!E1828</f>
        <v>730</v>
      </c>
      <c r="H8" s="4">
        <f>Sheet1!E1829</f>
        <v>540</v>
      </c>
      <c r="I8" s="4">
        <f>Sheet1!E1830</f>
        <v>890</v>
      </c>
    </row>
    <row r="9" spans="1:13" ht="25.5" x14ac:dyDescent="0.2">
      <c r="A9" s="126"/>
      <c r="B9" s="125">
        <v>4</v>
      </c>
      <c r="C9" s="2" t="str">
        <f>Sheet1!B1831</f>
        <v>H56L-40NHM-25NH</v>
      </c>
      <c r="D9" s="2" t="str">
        <f>Sheet1!B1832</f>
        <v>H56L-40NHM-30NH</v>
      </c>
      <c r="E9" s="2" t="str">
        <f>Sheet1!B1833</f>
        <v>H56L-40NHM-35NH</v>
      </c>
      <c r="F9" s="2" t="str">
        <f>Sheet1!B1834</f>
        <v>H56L-40NHM-40NH</v>
      </c>
      <c r="G9" s="2" t="str">
        <f>Sheet1!B1835</f>
        <v>H56L-40NHM-45NH</v>
      </c>
      <c r="H9" s="2" t="str">
        <f>Sheet1!B1836</f>
        <v>H56L-40NHM-50NH</v>
      </c>
      <c r="I9" s="2" t="str">
        <f>Sheet1!B1837</f>
        <v>H56L-40NHM-60NH</v>
      </c>
    </row>
    <row r="10" spans="1:13" s="12" customFormat="1" x14ac:dyDescent="0.2">
      <c r="A10" s="126"/>
      <c r="B10" s="125"/>
      <c r="C10" s="4">
        <f>Sheet1!E1831</f>
        <v>390</v>
      </c>
      <c r="D10" s="4">
        <f>Sheet1!E1832</f>
        <v>425</v>
      </c>
      <c r="E10" s="4">
        <f>Sheet1!E1833</f>
        <v>475</v>
      </c>
      <c r="F10" s="4">
        <f>Sheet1!E1834</f>
        <v>430</v>
      </c>
      <c r="G10" s="4">
        <f>Sheet1!E1835</f>
        <v>465</v>
      </c>
      <c r="H10" s="4">
        <f>Sheet1!E1836</f>
        <v>485</v>
      </c>
      <c r="I10" s="4">
        <f>Sheet1!E1837</f>
        <v>655</v>
      </c>
    </row>
    <row r="11" spans="1:13" ht="25.5" x14ac:dyDescent="0.2">
      <c r="A11" s="126"/>
      <c r="B11" s="125">
        <v>4.5</v>
      </c>
      <c r="C11" s="2" t="str">
        <f>Sheet1!B1838</f>
        <v>H56L-45NHM-25NH</v>
      </c>
      <c r="D11" s="2" t="str">
        <f>Sheet1!B1839</f>
        <v>H56L-45NHM-30NH</v>
      </c>
      <c r="E11" s="2" t="str">
        <f>Sheet1!B1840</f>
        <v>H56L-45NHM-35NH</v>
      </c>
      <c r="F11" s="2" t="str">
        <f>Sheet1!B1841</f>
        <v>H56L-45NHM-40NH</v>
      </c>
      <c r="G11" s="2" t="str">
        <f>Sheet1!B1842</f>
        <v>H56L-45NHM-45NH</v>
      </c>
      <c r="H11" s="2" t="str">
        <f>Sheet1!B1843</f>
        <v>H56L-45NHM-50NH</v>
      </c>
      <c r="I11" s="2" t="str">
        <f>Sheet1!B1844</f>
        <v>H56L-45NHM-60NH</v>
      </c>
    </row>
    <row r="12" spans="1:13" s="12" customFormat="1" x14ac:dyDescent="0.2">
      <c r="A12" s="126"/>
      <c r="B12" s="125"/>
      <c r="C12" s="4">
        <f>Sheet1!E1838</f>
        <v>425</v>
      </c>
      <c r="D12" s="4">
        <f>Sheet1!E1839</f>
        <v>525</v>
      </c>
      <c r="E12" s="4">
        <f>Sheet1!E1840</f>
        <v>530</v>
      </c>
      <c r="F12" s="4">
        <f>Sheet1!E1841</f>
        <v>525</v>
      </c>
      <c r="G12" s="4">
        <f>Sheet1!E1842</f>
        <v>505</v>
      </c>
      <c r="H12" s="4">
        <f>Sheet1!E1843</f>
        <v>565</v>
      </c>
      <c r="I12" s="4">
        <f>Sheet1!E1844</f>
        <v>700</v>
      </c>
    </row>
    <row r="13" spans="1:13" ht="25.5" x14ac:dyDescent="0.2">
      <c r="A13" s="126"/>
      <c r="B13" s="125">
        <v>5</v>
      </c>
      <c r="C13" s="2" t="str">
        <f>Sheet1!B1845</f>
        <v>H56L-50NHM-25NH</v>
      </c>
      <c r="D13" s="2" t="str">
        <f>Sheet1!B1846</f>
        <v>H56L-50NHM-30NH</v>
      </c>
      <c r="E13" s="2" t="str">
        <f>Sheet1!B1847</f>
        <v>H56L-50NHM-35NH</v>
      </c>
      <c r="F13" s="2" t="str">
        <f>Sheet1!B1848</f>
        <v>H56L-50NHM-40NH</v>
      </c>
      <c r="G13" s="2" t="str">
        <f>Sheet1!B1849</f>
        <v>H56L-50NHM-45NH</v>
      </c>
      <c r="H13" s="2" t="str">
        <f>Sheet1!B1850</f>
        <v>H56L-50NHM-50NH</v>
      </c>
      <c r="I13" s="2" t="str">
        <f>Sheet1!B1851</f>
        <v>H56L-50NHM-60NH</v>
      </c>
    </row>
    <row r="14" spans="1:13" s="12" customFormat="1" x14ac:dyDescent="0.2">
      <c r="A14" s="126"/>
      <c r="B14" s="125"/>
      <c r="C14" s="4">
        <f>Sheet1!E1845</f>
        <v>625</v>
      </c>
      <c r="D14" s="4">
        <f>Sheet1!E1846</f>
        <v>575</v>
      </c>
      <c r="E14" s="4">
        <f>Sheet1!E1847</f>
        <v>520</v>
      </c>
      <c r="F14" s="4">
        <f>Sheet1!E1848</f>
        <v>570</v>
      </c>
      <c r="G14" s="4">
        <f>Sheet1!E1849</f>
        <v>610</v>
      </c>
      <c r="H14" s="4">
        <f>Sheet1!E1850</f>
        <v>700</v>
      </c>
      <c r="I14" s="4">
        <f>Sheet1!E1851</f>
        <v>795</v>
      </c>
    </row>
    <row r="15" spans="1:13" ht="25.5" x14ac:dyDescent="0.2">
      <c r="A15" s="126"/>
      <c r="B15" s="125">
        <v>6</v>
      </c>
      <c r="C15" s="2" t="str">
        <f>Sheet1!B1852</f>
        <v>H56L-60NHM-25NH</v>
      </c>
      <c r="D15" s="2" t="str">
        <f>Sheet1!B1853</f>
        <v>H56L-60NHM-30NH</v>
      </c>
      <c r="E15" s="2" t="str">
        <f>Sheet1!B1854</f>
        <v>H56L-60NHM-35NH</v>
      </c>
      <c r="F15" s="2" t="str">
        <f>Sheet1!B1855</f>
        <v>H56L-60NHM-40NH</v>
      </c>
      <c r="G15" s="2" t="str">
        <f>Sheet1!B1856</f>
        <v>H56L-60NHM-45NH</v>
      </c>
      <c r="H15" s="2" t="str">
        <f>Sheet1!B1857</f>
        <v>H56L-60NHM-50NH</v>
      </c>
      <c r="I15" s="2" t="str">
        <f>Sheet1!B1858</f>
        <v>H56L-60NHM-60NH</v>
      </c>
    </row>
    <row r="16" spans="1:13" s="12" customFormat="1" x14ac:dyDescent="0.2">
      <c r="A16" s="126"/>
      <c r="B16" s="125"/>
      <c r="C16" s="4">
        <f>Sheet1!E1852</f>
        <v>765</v>
      </c>
      <c r="D16" s="4">
        <f>Sheet1!E1853</f>
        <v>750</v>
      </c>
      <c r="E16" s="4">
        <f>Sheet1!E1854</f>
        <v>710</v>
      </c>
      <c r="F16" s="4">
        <f>Sheet1!E1855</f>
        <v>710</v>
      </c>
      <c r="G16" s="4">
        <f>Sheet1!E1856</f>
        <v>730</v>
      </c>
      <c r="H16" s="4">
        <f>Sheet1!E1857</f>
        <v>820</v>
      </c>
      <c r="I16" s="4">
        <f>Sheet1!E1858</f>
        <v>885</v>
      </c>
      <c r="L16" s="4"/>
      <c r="M16" s="4"/>
    </row>
    <row r="37" spans="8:8" x14ac:dyDescent="0.2">
      <c r="H37" s="4"/>
    </row>
    <row r="38" spans="8:8" x14ac:dyDescent="0.2">
      <c r="H38" s="4"/>
    </row>
  </sheetData>
  <mergeCells count="9">
    <mergeCell ref="A1:A16"/>
    <mergeCell ref="B1:I1"/>
    <mergeCell ref="B3:B4"/>
    <mergeCell ref="B5:B6"/>
    <mergeCell ref="B7:B8"/>
    <mergeCell ref="B9:B10"/>
    <mergeCell ref="B11:B12"/>
    <mergeCell ref="B13:B14"/>
    <mergeCell ref="B15:B16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33"/>
  <sheetViews>
    <sheetView workbookViewId="0">
      <selection sqref="A1:I16"/>
    </sheetView>
  </sheetViews>
  <sheetFormatPr defaultRowHeight="12.75" x14ac:dyDescent="0.2"/>
  <cols>
    <col min="1" max="9" width="8.625" style="3" customWidth="1"/>
    <col min="10" max="11" width="9" style="3"/>
    <col min="12" max="12" width="13.625" style="3" customWidth="1"/>
    <col min="13" max="13" width="14.25" style="3" customWidth="1"/>
    <col min="14" max="14" width="12.25" style="3" customWidth="1"/>
    <col min="15" max="16384" width="9" style="3"/>
  </cols>
  <sheetData>
    <row r="1" spans="1:18" x14ac:dyDescent="0.2">
      <c r="A1" s="122" t="s">
        <v>1208</v>
      </c>
      <c r="B1" s="123" t="s">
        <v>1208</v>
      </c>
      <c r="C1" s="123"/>
      <c r="D1" s="123"/>
      <c r="E1" s="123"/>
      <c r="F1" s="123"/>
      <c r="G1" s="123"/>
      <c r="H1" s="123"/>
      <c r="I1" s="123"/>
    </row>
    <row r="2" spans="1:18" x14ac:dyDescent="0.2">
      <c r="A2" s="122"/>
      <c r="B2" s="2"/>
      <c r="C2" s="2">
        <v>2.5</v>
      </c>
      <c r="D2" s="2">
        <v>3</v>
      </c>
      <c r="E2" s="2">
        <v>3.5</v>
      </c>
      <c r="F2" s="2">
        <v>4</v>
      </c>
      <c r="G2" s="2">
        <v>4.5</v>
      </c>
      <c r="H2" s="2">
        <v>5</v>
      </c>
      <c r="I2" s="2">
        <v>6</v>
      </c>
    </row>
    <row r="3" spans="1:18" ht="25.5" x14ac:dyDescent="0.2">
      <c r="A3" s="122"/>
      <c r="B3" s="125">
        <v>2.5</v>
      </c>
      <c r="C3" s="2" t="str">
        <f>Sheet1!B1862</f>
        <v>H57L-25NH-25NH</v>
      </c>
      <c r="D3" s="2"/>
      <c r="E3" s="2"/>
      <c r="F3" s="2"/>
      <c r="G3" s="2"/>
      <c r="H3" s="2"/>
      <c r="I3" s="2"/>
      <c r="N3" s="2"/>
    </row>
    <row r="4" spans="1:18" s="12" customFormat="1" x14ac:dyDescent="0.2">
      <c r="A4" s="122"/>
      <c r="B4" s="125"/>
      <c r="C4" s="4">
        <f>Sheet1!E1862</f>
        <v>185</v>
      </c>
      <c r="D4" s="4"/>
      <c r="E4" s="4"/>
      <c r="F4" s="4"/>
      <c r="G4" s="4"/>
      <c r="H4" s="4"/>
    </row>
    <row r="5" spans="1:18" ht="25.5" x14ac:dyDescent="0.2">
      <c r="A5" s="122"/>
      <c r="B5" s="125">
        <v>3</v>
      </c>
      <c r="C5" s="2" t="str">
        <f>Sheet1!B1863</f>
        <v>H57L-30NH-25NH</v>
      </c>
      <c r="D5" s="2" t="str">
        <f>Sheet1!B1864</f>
        <v>H57L-30NH-30NH</v>
      </c>
      <c r="E5" s="2"/>
      <c r="F5" s="2"/>
      <c r="G5" s="2"/>
      <c r="H5" s="2"/>
    </row>
    <row r="6" spans="1:18" s="12" customFormat="1" x14ac:dyDescent="0.2">
      <c r="A6" s="122"/>
      <c r="B6" s="125"/>
      <c r="C6" s="4">
        <f>Sheet1!E1863</f>
        <v>290</v>
      </c>
      <c r="D6" s="4">
        <f>Sheet1!E1864</f>
        <v>270</v>
      </c>
      <c r="E6" s="4"/>
      <c r="F6" s="4"/>
      <c r="G6" s="4"/>
      <c r="H6" s="4"/>
    </row>
    <row r="7" spans="1:18" ht="25.5" x14ac:dyDescent="0.2">
      <c r="A7" s="122"/>
      <c r="B7" s="125">
        <v>3.5</v>
      </c>
      <c r="C7" s="2" t="str">
        <f>Sheet1!B1865</f>
        <v>H57L-35NH-25NH</v>
      </c>
      <c r="D7" s="2" t="str">
        <f>Sheet1!B1866</f>
        <v>H57L-35NH-30NH</v>
      </c>
      <c r="E7" s="2" t="str">
        <f>Sheet1!B1867</f>
        <v>H57L-35NH-35NH</v>
      </c>
    </row>
    <row r="8" spans="1:18" s="12" customFormat="1" x14ac:dyDescent="0.2">
      <c r="A8" s="122"/>
      <c r="B8" s="125"/>
      <c r="C8" s="4">
        <f>Sheet1!E1865</f>
        <v>410</v>
      </c>
      <c r="D8" s="4">
        <f>Sheet1!E1866</f>
        <v>460</v>
      </c>
      <c r="E8" s="4">
        <f>Sheet1!E1867</f>
        <v>440</v>
      </c>
    </row>
    <row r="9" spans="1:18" ht="25.5" x14ac:dyDescent="0.2">
      <c r="A9" s="122"/>
      <c r="B9" s="125">
        <v>4</v>
      </c>
      <c r="C9" s="2" t="str">
        <f>Sheet1!B1868</f>
        <v>H57L-40NH-25NH</v>
      </c>
      <c r="D9" s="2" t="str">
        <f>Sheet1!B1869</f>
        <v>H57L-40NH-30NH</v>
      </c>
      <c r="E9" s="2" t="str">
        <f>Sheet1!B1870</f>
        <v>H57L-40NH-35NH</v>
      </c>
      <c r="F9" s="2" t="str">
        <f>Sheet1!B1871</f>
        <v>H57L-40NH-40NH</v>
      </c>
    </row>
    <row r="10" spans="1:18" s="12" customFormat="1" x14ac:dyDescent="0.2">
      <c r="A10" s="122"/>
      <c r="B10" s="125"/>
      <c r="C10" s="4">
        <f>Sheet1!E1868</f>
        <v>440</v>
      </c>
      <c r="D10" s="4">
        <f>Sheet1!E1869</f>
        <v>525</v>
      </c>
      <c r="E10" s="4">
        <f>Sheet1!E1870</f>
        <v>575</v>
      </c>
      <c r="F10" s="4">
        <f>Sheet1!E1871</f>
        <v>470</v>
      </c>
    </row>
    <row r="11" spans="1:18" ht="25.5" x14ac:dyDescent="0.2">
      <c r="A11" s="122"/>
      <c r="B11" s="125">
        <v>4.5</v>
      </c>
      <c r="C11" s="2" t="str">
        <f>Sheet1!B1872</f>
        <v>H57L-45NH-25NH</v>
      </c>
      <c r="D11" s="2" t="str">
        <f>Sheet1!B1873</f>
        <v>H57L-45NH-30NH</v>
      </c>
      <c r="E11" s="2" t="str">
        <f>Sheet1!B1874</f>
        <v>H57L-45NH-35NH</v>
      </c>
      <c r="F11" s="2" t="str">
        <f>Sheet1!B1875</f>
        <v>H57L-45NH-40NH</v>
      </c>
      <c r="G11" s="2" t="str">
        <f>Sheet1!B1876</f>
        <v>H57L-45NH-45NH</v>
      </c>
    </row>
    <row r="12" spans="1:18" s="12" customFormat="1" x14ac:dyDescent="0.2">
      <c r="A12" s="122"/>
      <c r="B12" s="125"/>
      <c r="C12" s="4">
        <f>Sheet1!E1872</f>
        <v>395</v>
      </c>
      <c r="D12" s="4">
        <f>Sheet1!E1873</f>
        <v>535</v>
      </c>
      <c r="E12" s="4">
        <f>Sheet1!E1874</f>
        <v>635</v>
      </c>
      <c r="F12" s="4">
        <f>Sheet1!E1875</f>
        <v>620</v>
      </c>
      <c r="G12" s="4">
        <f>Sheet1!E1876</f>
        <v>575</v>
      </c>
    </row>
    <row r="13" spans="1:18" ht="25.5" x14ac:dyDescent="0.2">
      <c r="A13" s="122"/>
      <c r="B13" s="125">
        <v>5</v>
      </c>
      <c r="C13" s="2" t="str">
        <f>Sheet1!B1877</f>
        <v>H57L-50NH-25NH</v>
      </c>
      <c r="D13" s="2" t="str">
        <f>Sheet1!B1878</f>
        <v>H57L-50NH-30NH</v>
      </c>
      <c r="E13" s="2" t="str">
        <f>Sheet1!B1879</f>
        <v>H57L-50NH-35NH</v>
      </c>
      <c r="F13" s="2" t="str">
        <f>Sheet1!B1880</f>
        <v>H57L-50NH-40NH</v>
      </c>
      <c r="G13" s="2" t="str">
        <f>Sheet1!B1881</f>
        <v>H57L-50NH-45NH</v>
      </c>
      <c r="H13" s="2" t="str">
        <f>Sheet1!B1882</f>
        <v>H57L-50NH-50NH</v>
      </c>
    </row>
    <row r="14" spans="1:18" s="12" customFormat="1" x14ac:dyDescent="0.2">
      <c r="A14" s="122"/>
      <c r="B14" s="125"/>
      <c r="C14" s="4">
        <f>Sheet1!E1877</f>
        <v>570</v>
      </c>
      <c r="D14" s="4">
        <f>Sheet1!E1878</f>
        <v>575</v>
      </c>
      <c r="E14" s="4">
        <f>Sheet1!E1879</f>
        <v>640</v>
      </c>
      <c r="F14" s="4">
        <f>Sheet1!E1880</f>
        <v>565</v>
      </c>
      <c r="G14" s="4">
        <f>Sheet1!E1881</f>
        <v>615</v>
      </c>
      <c r="H14" s="4">
        <f>Sheet1!E1882</f>
        <v>725</v>
      </c>
    </row>
    <row r="15" spans="1:18" ht="25.5" x14ac:dyDescent="0.2">
      <c r="A15" s="122"/>
      <c r="B15" s="125">
        <v>6</v>
      </c>
      <c r="C15" s="2" t="str">
        <f>Sheet1!B1883</f>
        <v>H57L-60NH-25NH</v>
      </c>
      <c r="D15" s="2" t="str">
        <f>Sheet1!B1884</f>
        <v>H57L-60NH-30NH</v>
      </c>
      <c r="E15" s="2" t="str">
        <f>Sheet1!B1885</f>
        <v>H57L-60NH-35NH</v>
      </c>
      <c r="F15" s="2" t="str">
        <f>Sheet1!B1886</f>
        <v>H57L-60NH-40NH</v>
      </c>
      <c r="G15" s="2" t="str">
        <f>Sheet1!B1887</f>
        <v>H57L-60NH-45NH</v>
      </c>
      <c r="H15" s="2" t="str">
        <f>Sheet1!B1888</f>
        <v>H57L-60NH-50NH</v>
      </c>
      <c r="I15" s="2" t="str">
        <f>Sheet1!B1889</f>
        <v>H57L-60NH-60NH</v>
      </c>
      <c r="Q15" s="2"/>
      <c r="R15" s="2"/>
    </row>
    <row r="16" spans="1:18" s="12" customFormat="1" x14ac:dyDescent="0.2">
      <c r="A16" s="122"/>
      <c r="B16" s="125"/>
      <c r="C16" s="4">
        <f>Sheet1!E1883</f>
        <v>815</v>
      </c>
      <c r="D16" s="4">
        <f>Sheet1!E1884</f>
        <v>760</v>
      </c>
      <c r="E16" s="4">
        <f>Sheet1!E1885</f>
        <v>800</v>
      </c>
      <c r="F16" s="4">
        <f>Sheet1!E1886</f>
        <v>715</v>
      </c>
      <c r="G16" s="4">
        <f>Sheet1!E1887</f>
        <v>730</v>
      </c>
      <c r="H16" s="4">
        <f>Sheet1!E1888</f>
        <v>810</v>
      </c>
      <c r="I16" s="4">
        <f>Sheet1!E1889</f>
        <v>825</v>
      </c>
    </row>
    <row r="31" spans="3:3" x14ac:dyDescent="0.2">
      <c r="C31" s="4"/>
    </row>
    <row r="32" spans="3:3" x14ac:dyDescent="0.2">
      <c r="C32" s="4"/>
    </row>
    <row r="33" spans="3:3" x14ac:dyDescent="0.2">
      <c r="C33" s="4"/>
    </row>
  </sheetData>
  <mergeCells count="9">
    <mergeCell ref="A1:A16"/>
    <mergeCell ref="B1:I1"/>
    <mergeCell ref="B3:B4"/>
    <mergeCell ref="B5:B6"/>
    <mergeCell ref="B7:B8"/>
    <mergeCell ref="B9:B10"/>
    <mergeCell ref="B11:B12"/>
    <mergeCell ref="B13:B14"/>
    <mergeCell ref="B15:B16"/>
  </mergeCells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9"/>
  <sheetViews>
    <sheetView workbookViewId="0">
      <selection sqref="A1:G29"/>
    </sheetView>
  </sheetViews>
  <sheetFormatPr defaultRowHeight="15" x14ac:dyDescent="0.25"/>
  <cols>
    <col min="1" max="1" width="12.5" bestFit="1" customWidth="1"/>
    <col min="2" max="2" width="81.75" bestFit="1" customWidth="1"/>
    <col min="3" max="3" width="0.875" customWidth="1"/>
    <col min="4" max="7" width="8.875" bestFit="1" customWidth="1"/>
  </cols>
  <sheetData>
    <row r="1" spans="1:7" ht="15.75" x14ac:dyDescent="0.25">
      <c r="A1" s="69" t="s">
        <v>734</v>
      </c>
      <c r="B1" s="46" t="s">
        <v>735</v>
      </c>
      <c r="C1" s="46"/>
      <c r="D1" s="46" t="s">
        <v>4</v>
      </c>
      <c r="E1" s="46"/>
      <c r="F1" s="46"/>
      <c r="G1" s="75"/>
    </row>
    <row r="2" spans="1:7" x14ac:dyDescent="0.25">
      <c r="A2" s="46" t="s">
        <v>736</v>
      </c>
      <c r="B2" s="46"/>
      <c r="C2" s="46"/>
      <c r="D2" s="46" t="s">
        <v>737</v>
      </c>
      <c r="E2" s="23" t="s">
        <v>738</v>
      </c>
      <c r="F2" s="46" t="s">
        <v>739</v>
      </c>
      <c r="G2" s="30" t="s">
        <v>1248</v>
      </c>
    </row>
    <row r="3" spans="1:7" ht="15.75" x14ac:dyDescent="0.25">
      <c r="A3" s="22" t="s">
        <v>822</v>
      </c>
      <c r="B3" s="22" t="s">
        <v>740</v>
      </c>
      <c r="C3" s="22"/>
      <c r="D3" s="85">
        <f>Sheet1!E1988</f>
        <v>134</v>
      </c>
      <c r="E3" s="85">
        <f>Sheet1!E1989</f>
        <v>163</v>
      </c>
      <c r="F3" s="85">
        <f>Sheet1!E1990</f>
        <v>192</v>
      </c>
      <c r="G3" s="85">
        <f>Sheet1!E1991</f>
        <v>221</v>
      </c>
    </row>
    <row r="4" spans="1:7" ht="15.75" x14ac:dyDescent="0.25">
      <c r="A4" s="22" t="s">
        <v>823</v>
      </c>
      <c r="B4" s="22" t="s">
        <v>868</v>
      </c>
      <c r="C4" s="22"/>
      <c r="D4" s="85">
        <f>Sheet1!E1992</f>
        <v>203</v>
      </c>
      <c r="E4" s="85">
        <f>Sheet1!E1993</f>
        <v>241</v>
      </c>
      <c r="F4" s="85">
        <f>Sheet1!E1994</f>
        <v>278</v>
      </c>
      <c r="G4" s="85">
        <f>Sheet1!E1995</f>
        <v>316</v>
      </c>
    </row>
    <row r="5" spans="1:7" ht="15.75" x14ac:dyDescent="0.25">
      <c r="A5" s="81" t="s">
        <v>1173</v>
      </c>
      <c r="B5" s="22" t="s">
        <v>1176</v>
      </c>
      <c r="C5" s="22"/>
      <c r="D5" s="85">
        <f>Sheet1!E1996</f>
        <v>203</v>
      </c>
      <c r="E5" s="85">
        <f>Sheet1!E1997</f>
        <v>241</v>
      </c>
      <c r="F5" s="85">
        <f>Sheet1!E1998</f>
        <v>278</v>
      </c>
      <c r="G5" s="85">
        <f>Sheet1!E1999</f>
        <v>316</v>
      </c>
    </row>
    <row r="6" spans="1:7" ht="15.75" x14ac:dyDescent="0.25">
      <c r="A6" s="22" t="s">
        <v>824</v>
      </c>
      <c r="B6" s="22" t="s">
        <v>838</v>
      </c>
      <c r="C6" s="22"/>
      <c r="D6" s="85">
        <f>Sheet1!E2000</f>
        <v>368</v>
      </c>
      <c r="E6" s="85">
        <f>Sheet1!E2001</f>
        <v>428</v>
      </c>
      <c r="F6" s="85">
        <f>Sheet1!E2002</f>
        <v>489</v>
      </c>
      <c r="G6" s="85">
        <f>Sheet1!E2003</f>
        <v>549</v>
      </c>
    </row>
    <row r="7" spans="1:7" ht="15.75" x14ac:dyDescent="0.25">
      <c r="A7" s="81" t="s">
        <v>1174</v>
      </c>
      <c r="B7" s="22" t="s">
        <v>1177</v>
      </c>
      <c r="C7" s="22"/>
      <c r="D7" s="85">
        <f>Sheet1!E2004</f>
        <v>268</v>
      </c>
      <c r="E7" s="85">
        <f>Sheet1!E2005</f>
        <v>328</v>
      </c>
      <c r="F7" s="85">
        <f>Sheet1!E2006</f>
        <v>389</v>
      </c>
      <c r="G7" s="85">
        <f>Sheet1!E2007</f>
        <v>450</v>
      </c>
    </row>
    <row r="8" spans="1:7" ht="15.75" x14ac:dyDescent="0.25">
      <c r="A8" s="22" t="s">
        <v>825</v>
      </c>
      <c r="B8" s="22" t="s">
        <v>741</v>
      </c>
      <c r="C8" s="22"/>
      <c r="D8" s="85">
        <f>Sheet1!E2008</f>
        <v>268</v>
      </c>
      <c r="E8" s="85">
        <f>Sheet1!E2009</f>
        <v>328</v>
      </c>
      <c r="F8" s="85">
        <f>Sheet1!E2010</f>
        <v>389</v>
      </c>
      <c r="G8" s="85">
        <f>Sheet1!E2011</f>
        <v>450</v>
      </c>
    </row>
    <row r="9" spans="1:7" ht="15.75" x14ac:dyDescent="0.25">
      <c r="A9" s="22" t="s">
        <v>826</v>
      </c>
      <c r="B9" s="22" t="s">
        <v>742</v>
      </c>
      <c r="C9" s="22"/>
      <c r="D9" s="85">
        <f>Sheet1!E2012</f>
        <v>519</v>
      </c>
      <c r="E9" s="85">
        <f>Sheet1!E2013</f>
        <v>596</v>
      </c>
      <c r="F9" s="85">
        <f>Sheet1!E2014</f>
        <v>672</v>
      </c>
      <c r="G9" s="85">
        <f>Sheet1!E2015</f>
        <v>749</v>
      </c>
    </row>
    <row r="10" spans="1:7" ht="15.75" x14ac:dyDescent="0.25">
      <c r="A10" s="22" t="s">
        <v>827</v>
      </c>
      <c r="B10" s="22" t="s">
        <v>743</v>
      </c>
      <c r="C10" s="22"/>
      <c r="D10" s="85">
        <f>Sheet1!E2016</f>
        <v>504</v>
      </c>
      <c r="E10" s="85">
        <f>Sheet1!E2017</f>
        <v>580</v>
      </c>
      <c r="F10" s="85">
        <f>Sheet1!E2018</f>
        <v>657</v>
      </c>
      <c r="G10" s="85">
        <f>Sheet1!E2019</f>
        <v>733</v>
      </c>
    </row>
    <row r="11" spans="1:7" ht="15.75" x14ac:dyDescent="0.25">
      <c r="A11" s="22" t="s">
        <v>828</v>
      </c>
      <c r="B11" s="22" t="s">
        <v>744</v>
      </c>
      <c r="C11" s="22"/>
      <c r="D11" s="85">
        <f>Sheet1!E2020</f>
        <v>755</v>
      </c>
      <c r="E11" s="85">
        <f>Sheet1!E2021</f>
        <v>831</v>
      </c>
      <c r="F11" s="85">
        <f>Sheet1!E2022</f>
        <v>908</v>
      </c>
      <c r="G11" s="85">
        <f>Sheet1!E2023</f>
        <v>984</v>
      </c>
    </row>
    <row r="12" spans="1:7" ht="15.75" x14ac:dyDescent="0.25">
      <c r="A12" s="22" t="s">
        <v>829</v>
      </c>
      <c r="B12" s="22" t="s">
        <v>745</v>
      </c>
      <c r="C12" s="22"/>
      <c r="D12" s="85">
        <f>Sheet1!E2024</f>
        <v>739</v>
      </c>
      <c r="E12" s="85">
        <f>Sheet1!E2025</f>
        <v>816</v>
      </c>
      <c r="F12" s="85">
        <f>Sheet1!E2026</f>
        <v>892</v>
      </c>
      <c r="G12" s="26"/>
    </row>
    <row r="13" spans="1:7" ht="15.75" x14ac:dyDescent="0.25">
      <c r="A13" s="22" t="s">
        <v>830</v>
      </c>
      <c r="B13" s="22" t="s">
        <v>746</v>
      </c>
      <c r="C13" s="22"/>
      <c r="D13" s="85">
        <f>Sheet1!E2027</f>
        <v>969</v>
      </c>
      <c r="E13" s="85">
        <f>Sheet1!E2028</f>
        <v>1004</v>
      </c>
      <c r="F13" s="85">
        <f>Sheet1!E2029</f>
        <v>1121</v>
      </c>
      <c r="G13" s="26"/>
    </row>
    <row r="14" spans="1:7" ht="15.75" x14ac:dyDescent="0.25">
      <c r="A14" s="22" t="s">
        <v>831</v>
      </c>
      <c r="B14" s="22" t="s">
        <v>747</v>
      </c>
      <c r="C14" s="22"/>
      <c r="D14" s="85">
        <f>Sheet1!E2030</f>
        <v>1238</v>
      </c>
      <c r="E14" s="85">
        <f>Sheet1!E2031</f>
        <v>988</v>
      </c>
      <c r="F14" s="85">
        <f>Sheet1!E2032</f>
        <v>1105</v>
      </c>
      <c r="G14" s="26"/>
    </row>
    <row r="15" spans="1:7" ht="15.75" x14ac:dyDescent="0.25">
      <c r="A15" s="22" t="s">
        <v>832</v>
      </c>
      <c r="B15" s="22" t="s">
        <v>748</v>
      </c>
      <c r="C15" s="22"/>
      <c r="D15" s="85">
        <f>Sheet1!E2033</f>
        <v>1223</v>
      </c>
      <c r="E15" s="85">
        <f>Sheet1!E2034</f>
        <v>1362</v>
      </c>
      <c r="F15" s="85">
        <f>Sheet1!E2035</f>
        <v>1555</v>
      </c>
      <c r="G15" s="26"/>
    </row>
    <row r="16" spans="1:7" ht="15.75" x14ac:dyDescent="0.25">
      <c r="A16" s="22" t="s">
        <v>833</v>
      </c>
      <c r="B16" s="22" t="s">
        <v>749</v>
      </c>
      <c r="C16" s="22"/>
      <c r="D16" s="85">
        <f>Sheet1!E2036</f>
        <v>1748</v>
      </c>
      <c r="E16" s="85">
        <f>Sheet1!E2037</f>
        <v>1313</v>
      </c>
      <c r="F16" s="85">
        <f>Sheet1!E2038</f>
        <v>1506</v>
      </c>
      <c r="G16" s="26"/>
    </row>
    <row r="17" spans="1:7" ht="15.75" x14ac:dyDescent="0.25">
      <c r="A17" s="22" t="s">
        <v>835</v>
      </c>
      <c r="B17" s="22" t="s">
        <v>839</v>
      </c>
      <c r="C17" s="22"/>
      <c r="D17" s="85">
        <f>Sheet1!E2039</f>
        <v>1699</v>
      </c>
      <c r="E17" s="85">
        <f>Sheet1!E2040</f>
        <v>1298</v>
      </c>
      <c r="F17" s="85">
        <f>Sheet1!E2041</f>
        <v>1491</v>
      </c>
      <c r="G17" s="26"/>
    </row>
    <row r="18" spans="1:7" ht="15.75" x14ac:dyDescent="0.25">
      <c r="A18" s="22" t="s">
        <v>836</v>
      </c>
      <c r="B18" s="22" t="s">
        <v>750</v>
      </c>
      <c r="C18" s="22"/>
      <c r="D18" s="85">
        <f>Sheet1!E2042</f>
        <v>1683</v>
      </c>
      <c r="E18" s="85">
        <f>Sheet1!E2043</f>
        <v>1441</v>
      </c>
      <c r="F18" s="85">
        <f>Sheet1!E2044</f>
        <v>1700</v>
      </c>
      <c r="G18" s="26"/>
    </row>
    <row r="19" spans="1:7" ht="15.75" x14ac:dyDescent="0.25">
      <c r="A19" s="22" t="s">
        <v>834</v>
      </c>
      <c r="B19" s="22" t="s">
        <v>751</v>
      </c>
      <c r="C19" s="22"/>
      <c r="D19" s="85">
        <f>Sheet1!E2045</f>
        <v>1959</v>
      </c>
      <c r="E19" s="85">
        <f>Sheet1!E2046</f>
        <v>1437</v>
      </c>
      <c r="F19" s="85">
        <f>Sheet1!E2047</f>
        <v>1696</v>
      </c>
      <c r="G19" s="26"/>
    </row>
    <row r="20" spans="1:7" x14ac:dyDescent="0.25">
      <c r="A20" s="19" t="s">
        <v>752</v>
      </c>
      <c r="B20" s="35"/>
      <c r="C20" s="35"/>
      <c r="D20" s="46" t="s">
        <v>4</v>
      </c>
      <c r="E20" s="31"/>
      <c r="F20" s="29"/>
      <c r="G20" s="51"/>
    </row>
    <row r="21" spans="1:7" x14ac:dyDescent="0.25">
      <c r="A21" s="19"/>
      <c r="B21" s="35"/>
      <c r="C21" s="35"/>
      <c r="D21" s="46" t="s">
        <v>737</v>
      </c>
      <c r="E21" s="83" t="s">
        <v>738</v>
      </c>
      <c r="F21" s="30" t="s">
        <v>739</v>
      </c>
      <c r="G21" s="30" t="s">
        <v>1248</v>
      </c>
    </row>
    <row r="22" spans="1:7" ht="15.75" x14ac:dyDescent="0.25">
      <c r="A22" s="22" t="s">
        <v>840</v>
      </c>
      <c r="B22" s="22" t="s">
        <v>841</v>
      </c>
      <c r="C22" s="22"/>
      <c r="D22" s="85">
        <f>Sheet1!E2054</f>
        <v>475</v>
      </c>
      <c r="E22" s="85">
        <f>Sheet1!E2055</f>
        <v>529</v>
      </c>
      <c r="F22" s="85">
        <f>Sheet1!E2056</f>
        <v>584</v>
      </c>
      <c r="G22" s="85">
        <f>Sheet1!E2057</f>
        <v>639</v>
      </c>
    </row>
    <row r="23" spans="1:7" ht="15.75" x14ac:dyDescent="0.25">
      <c r="A23" s="22" t="s">
        <v>842</v>
      </c>
      <c r="B23" s="22" t="s">
        <v>843</v>
      </c>
      <c r="C23" s="22"/>
      <c r="D23" s="85">
        <f>Sheet1!E2058</f>
        <v>822</v>
      </c>
      <c r="E23" s="85">
        <f>Sheet1!E2059</f>
        <v>887</v>
      </c>
      <c r="F23" s="85">
        <f>Sheet1!E2060</f>
        <v>953</v>
      </c>
      <c r="G23" s="85">
        <f>Sheet1!E2061</f>
        <v>1018</v>
      </c>
    </row>
    <row r="24" spans="1:7" ht="15.75" x14ac:dyDescent="0.25">
      <c r="A24" s="22" t="s">
        <v>844</v>
      </c>
      <c r="B24" s="22" t="s">
        <v>845</v>
      </c>
      <c r="C24" s="22"/>
      <c r="D24" s="85">
        <f>Sheet1!E2062</f>
        <v>1678</v>
      </c>
      <c r="E24" s="85">
        <f>Sheet1!E2063</f>
        <v>1796</v>
      </c>
      <c r="F24" s="85">
        <f>Sheet1!E2064</f>
        <v>1893</v>
      </c>
      <c r="G24" s="26"/>
    </row>
    <row r="25" spans="1:7" ht="15.75" x14ac:dyDescent="0.25">
      <c r="A25" s="22" t="s">
        <v>846</v>
      </c>
      <c r="B25" s="22" t="s">
        <v>847</v>
      </c>
      <c r="C25" s="22"/>
      <c r="D25" s="85">
        <f>Sheet1!E2065</f>
        <v>1504</v>
      </c>
      <c r="E25" s="85">
        <f>Sheet1!E2066</f>
        <v>1622</v>
      </c>
      <c r="F25" s="85">
        <f>Sheet1!E2067</f>
        <v>1739</v>
      </c>
      <c r="G25" s="26"/>
    </row>
    <row r="26" spans="1:7" ht="15.75" x14ac:dyDescent="0.25">
      <c r="A26" s="22" t="s">
        <v>848</v>
      </c>
      <c r="B26" s="22" t="s">
        <v>849</v>
      </c>
      <c r="C26" s="22"/>
      <c r="D26" s="85">
        <f>Sheet1!E2068</f>
        <v>1973</v>
      </c>
      <c r="E26" s="85">
        <f>Sheet1!E2069</f>
        <v>2166</v>
      </c>
      <c r="F26" s="85">
        <f>Sheet1!E2070</f>
        <v>2359</v>
      </c>
      <c r="G26" s="26"/>
    </row>
    <row r="27" spans="1:7" ht="15.75" x14ac:dyDescent="0.25">
      <c r="A27" s="22" t="s">
        <v>850</v>
      </c>
      <c r="B27" s="22" t="s">
        <v>851</v>
      </c>
      <c r="C27" s="22"/>
      <c r="D27" s="85">
        <f>Sheet1!E2071</f>
        <v>2794</v>
      </c>
      <c r="E27" s="85">
        <f>Sheet1!E2072</f>
        <v>3053</v>
      </c>
      <c r="F27" s="85">
        <f>Sheet1!E2073</f>
        <v>3312</v>
      </c>
      <c r="G27" s="26"/>
    </row>
    <row r="28" spans="1:7" ht="15.75" x14ac:dyDescent="0.25">
      <c r="A28" s="22" t="s">
        <v>837</v>
      </c>
      <c r="B28" s="22" t="s">
        <v>852</v>
      </c>
      <c r="C28" s="22"/>
      <c r="D28" s="85">
        <f>Sheet1!E2074</f>
        <v>2479</v>
      </c>
      <c r="E28" s="85">
        <f>Sheet1!E2075</f>
        <v>2738</v>
      </c>
      <c r="F28" s="85">
        <f>Sheet1!E2076</f>
        <v>2997</v>
      </c>
      <c r="G28" s="26"/>
    </row>
    <row r="29" spans="1:7" ht="15.75" x14ac:dyDescent="0.25">
      <c r="A29" s="22" t="s">
        <v>853</v>
      </c>
      <c r="B29" s="22" t="s">
        <v>854</v>
      </c>
      <c r="C29" s="22"/>
      <c r="D29" s="85">
        <f>Sheet1!E2077</f>
        <v>2711</v>
      </c>
      <c r="E29" s="85">
        <f>Sheet1!E2078</f>
        <v>2970</v>
      </c>
      <c r="F29" s="85">
        <f>Sheet1!E2079</f>
        <v>3229</v>
      </c>
      <c r="G29" s="26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94</vt:i4>
      </vt:variant>
    </vt:vector>
  </HeadingPairs>
  <TitlesOfParts>
    <vt:vector size="105" baseType="lpstr">
      <vt:lpstr>Sheet1</vt:lpstr>
      <vt:lpstr>H35</vt:lpstr>
      <vt:lpstr>H36</vt:lpstr>
      <vt:lpstr>H37</vt:lpstr>
      <vt:lpstr>H53</vt:lpstr>
      <vt:lpstr>H53L</vt:lpstr>
      <vt:lpstr>H54</vt:lpstr>
      <vt:lpstr>H54L</vt:lpstr>
      <vt:lpstr>H56L</vt:lpstr>
      <vt:lpstr>H57L</vt:lpstr>
      <vt:lpstr>HSH-Suction Hose</vt:lpstr>
      <vt:lpstr>_H30E_ST_XST_swvl</vt:lpstr>
      <vt:lpstr>_H35</vt:lpstr>
      <vt:lpstr>_H36</vt:lpstr>
      <vt:lpstr>_H36_full</vt:lpstr>
      <vt:lpstr>_H37</vt:lpstr>
      <vt:lpstr>_H37_full</vt:lpstr>
      <vt:lpstr>_H53</vt:lpstr>
      <vt:lpstr>_H53_full</vt:lpstr>
      <vt:lpstr>_H53L</vt:lpstr>
      <vt:lpstr>_H54_full</vt:lpstr>
      <vt:lpstr>_H54L_full</vt:lpstr>
      <vt:lpstr>_H56L_full</vt:lpstr>
      <vt:lpstr>_H57L_full</vt:lpstr>
      <vt:lpstr>H1000___Ball_Intake_Valves</vt:lpstr>
      <vt:lpstr>H200_2_Way_Ball_Valve</vt:lpstr>
      <vt:lpstr>H200_Long_Handle_Wye</vt:lpstr>
      <vt:lpstr>H201_Small_2_Way_Ball_Valve</vt:lpstr>
      <vt:lpstr>H201F_Small_2_Way_Ball_Valve</vt:lpstr>
      <vt:lpstr>H202_Mid_Size_2_Way_Ball_Valve</vt:lpstr>
      <vt:lpstr>H220_2_Way_Siamese</vt:lpstr>
      <vt:lpstr>H300_3_Way_Ball_Valve</vt:lpstr>
      <vt:lpstr>H301_3_Way_Manifold</vt:lpstr>
      <vt:lpstr>H301_Water_Thief</vt:lpstr>
      <vt:lpstr>H30E_Elbow_30°___Storz_x_Female_LH</vt:lpstr>
      <vt:lpstr>H30E_Elbow_30°___Storz_x_Female_RL</vt:lpstr>
      <vt:lpstr>H30E_Elbow_30°___Storz_x_Storz</vt:lpstr>
      <vt:lpstr>H30E_Small_Threaded_Elbows</vt:lpstr>
      <vt:lpstr>H330_3_Way_Siamese</vt:lpstr>
      <vt:lpstr>H37__Female_Rocker_Lug</vt:lpstr>
      <vt:lpstr>H37_Hazmat_Reducer</vt:lpstr>
      <vt:lpstr>H37_NH_to_Garden_Hose_adapter</vt:lpstr>
      <vt:lpstr>H400_5_Way_Manifold</vt:lpstr>
      <vt:lpstr>H440_4_Way_Siamese</vt:lpstr>
      <vt:lpstr>H500S_Piston_Intake_Valve</vt:lpstr>
      <vt:lpstr>H600_Superflow_2_Way_Ball_Valve</vt:lpstr>
      <vt:lpstr>H700_Hydrant_Assist_Valve</vt:lpstr>
      <vt:lpstr>H800_4__Gate_Valves</vt:lpstr>
      <vt:lpstr>H810_4__Gate_Valve_w__elbow__PRV</vt:lpstr>
      <vt:lpstr>H811_4_Gate_Valve_w_elbow</vt:lpstr>
      <vt:lpstr>H860_6__Gate_Valves</vt:lpstr>
      <vt:lpstr>H861___25°_Elbow_6”_Gate_Valves</vt:lpstr>
      <vt:lpstr>HBC_Storz_Blind_Caps</vt:lpstr>
      <vt:lpstr>HBI_British_Instantaneous_Fittings</vt:lpstr>
      <vt:lpstr>HFE</vt:lpstr>
      <vt:lpstr>HFE___Flushing_Elbow</vt:lpstr>
      <vt:lpstr>HFI_Foam_Eductors</vt:lpstr>
      <vt:lpstr>HFL_FF_150__Flange_x_Storz_Adapters_Flat_Face</vt:lpstr>
      <vt:lpstr>HFL_NHM_Threaded_150__flanges_adapters</vt:lpstr>
      <vt:lpstr>HFL_RF_150__Flange_x_Storz_Adapters_Raised_Face</vt:lpstr>
      <vt:lpstr>HFTS___5__Full_Time_Swivel_x_BSP_Female_Adapters</vt:lpstr>
      <vt:lpstr>HHBV_Hydrant_Ball_Valve</vt:lpstr>
      <vt:lpstr>HHFN</vt:lpstr>
      <vt:lpstr>HHGV_Hydrant_Gate_Valve</vt:lpstr>
      <vt:lpstr>HHR___Hose_Rollers</vt:lpstr>
      <vt:lpstr>HHSN_Wildland_Nozzles</vt:lpstr>
      <vt:lpstr>HHST</vt:lpstr>
      <vt:lpstr>HHW___Hose_Washers</vt:lpstr>
      <vt:lpstr>HIHS</vt:lpstr>
      <vt:lpstr>HJ20_Jumbo_Double_Clappered_Siamese</vt:lpstr>
      <vt:lpstr>HJ22_Jumbo_2_Way_Siamese</vt:lpstr>
      <vt:lpstr>HMFN</vt:lpstr>
      <vt:lpstr>HMLA_100_100BSPF</vt:lpstr>
      <vt:lpstr>HMLA_Adapters_MultiLug_x_BSP_Female</vt:lpstr>
      <vt:lpstr>HMLC_Multilug</vt:lpstr>
      <vt:lpstr>Hose_Rollers</vt:lpstr>
      <vt:lpstr>HPHA</vt:lpstr>
      <vt:lpstr>HPM_HV_post_mount</vt:lpstr>
      <vt:lpstr>HPM_Post_Mounts</vt:lpstr>
      <vt:lpstr>HPSE90_90°_Suction_Elbow_Adapter</vt:lpstr>
      <vt:lpstr>HSAS___Storz_Adapter_Screens</vt:lpstr>
      <vt:lpstr>HSAS_Storz_Adapter_Screens</vt:lpstr>
      <vt:lpstr>HSFR_BSP_Storz_x_BSP_female_adapters</vt:lpstr>
      <vt:lpstr>HSFR_Storz_x_Female_Rigid_Adapters</vt:lpstr>
      <vt:lpstr>HSFS_LH_Storz_x_Female_Swivel_LH_Adapters</vt:lpstr>
      <vt:lpstr>HSFS_Storz_x_Female_Swivel_RL_Adapters</vt:lpstr>
      <vt:lpstr>HSMB_Storz_Mounting_Brackets</vt:lpstr>
      <vt:lpstr>HSMR_Storz_x_Male_Adapters</vt:lpstr>
      <vt:lpstr>HSSS_HSPS_HNHG_HBSPG_Gaskets</vt:lpstr>
      <vt:lpstr>HSSW_Spanner_Wrenches</vt:lpstr>
      <vt:lpstr>HSTS_Storz_To_Storz_Adapters</vt:lpstr>
      <vt:lpstr>HTBC___Threaded_Blind_Caps</vt:lpstr>
      <vt:lpstr>HTBFV_HSBFV_Butterfly_Valves</vt:lpstr>
      <vt:lpstr>HTBS_HSBS_Barrel_Strainers</vt:lpstr>
      <vt:lpstr>HTFBS_HSFBS__Floating_Barrel_Strainers</vt:lpstr>
      <vt:lpstr>HTLLS_HSLLS__Low_Level_Strainers_w__Jet_Siphon</vt:lpstr>
      <vt:lpstr>HTMB___Threaded_Mounting_Brackets</vt:lpstr>
      <vt:lpstr>HTP___Threaded_Plug</vt:lpstr>
      <vt:lpstr>HTPB_US___3_Lug_Storz_Couplings.</vt:lpstr>
      <vt:lpstr>HVC_V_Groove”_Coupling_Sets</vt:lpstr>
      <vt:lpstr>HWMBS__Harrington_Basket_Strainer_Diffuser</vt:lpstr>
      <vt:lpstr>HWS___Water_Shields</vt:lpstr>
      <vt:lpstr>HWS_Water_Shields</vt:lpstr>
      <vt:lpstr>Miscellaneous_Parts</vt:lpstr>
      <vt:lpstr>Suction_Hose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Kehoe</dc:creator>
  <cp:lastModifiedBy>Jane Watson</cp:lastModifiedBy>
  <cp:lastPrinted>2023-08-17T22:58:21Z</cp:lastPrinted>
  <dcterms:created xsi:type="dcterms:W3CDTF">2019-04-02T23:58:03Z</dcterms:created>
  <dcterms:modified xsi:type="dcterms:W3CDTF">2025-03-13T15:57:58Z</dcterms:modified>
</cp:coreProperties>
</file>